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75" windowWidth="15300" windowHeight="4080" activeTab="3"/>
  </bookViews>
  <sheets>
    <sheet name="Заголовочная часть" sheetId="1" r:id="rId1"/>
    <sheet name="Табл. 1" sheetId="2" r:id="rId2"/>
    <sheet name="Табл. 2 2017" sheetId="3" r:id="rId3"/>
    <sheet name="Табл. 2 2018" sheetId="4" r:id="rId4"/>
    <sheet name="Табл. 2 2019" sheetId="5" r:id="rId5"/>
    <sheet name="Табл. 2.1" sheetId="6" r:id="rId6"/>
    <sheet name="Табл. 3" sheetId="7" r:id="rId7"/>
    <sheet name="Табл. 4" sheetId="8" r:id="rId8"/>
  </sheets>
  <definedNames/>
  <calcPr fullCalcOnLoad="1"/>
</workbook>
</file>

<file path=xl/sharedStrings.xml><?xml version="1.0" encoding="utf-8"?>
<sst xmlns="http://schemas.openxmlformats.org/spreadsheetml/2006/main" count="750" uniqueCount="241">
  <si>
    <t>Наименование показателя</t>
  </si>
  <si>
    <t>Код строки</t>
  </si>
  <si>
    <t>010</t>
  </si>
  <si>
    <t>020</t>
  </si>
  <si>
    <t>030</t>
  </si>
  <si>
    <t>Таблица 4</t>
  </si>
  <si>
    <t>Справочная информация</t>
  </si>
  <si>
    <t>Объем публичных обязательств, всего:</t>
  </si>
  <si>
    <t xml:space="preserve">Объем бюджетных инвестиций (в части переданных полномочий </t>
  </si>
  <si>
    <t xml:space="preserve">государственного (муниципального) заказчика в соответствии </t>
  </si>
  <si>
    <t>с Бюджетным кодексом Российской Федерации), всего:</t>
  </si>
  <si>
    <t>Объем средств, поступивших во временное распоряжение, всего:</t>
  </si>
  <si>
    <t>Сумма (тыс. руб.)</t>
  </si>
  <si>
    <t>Таблица 3</t>
  </si>
  <si>
    <t>Сведения о средствах, поступающих во временное распоряжение учреждения (подразделения)</t>
  </si>
  <si>
    <t>на</t>
  </si>
  <si>
    <t>г.</t>
  </si>
  <si>
    <t>(очередной финансовый год)</t>
  </si>
  <si>
    <t>Сумма (руб., с точностью до двух знаков</t>
  </si>
  <si>
    <t>после запятой — 0,00)</t>
  </si>
  <si>
    <t>Остаток средств на начало года</t>
  </si>
  <si>
    <t>Остаток средств на конец года</t>
  </si>
  <si>
    <t>Поступление</t>
  </si>
  <si>
    <t>Выбытие</t>
  </si>
  <si>
    <t>040</t>
  </si>
  <si>
    <t>Таблица 2.1</t>
  </si>
  <si>
    <t>Показатели выплат по расходам на закупку товаров, работ, услуг учреждения (подразделения)</t>
  </si>
  <si>
    <t>Наименование</t>
  </si>
  <si>
    <t>Код</t>
  </si>
  <si>
    <t>Год</t>
  </si>
  <si>
    <t>Сумма выплат по расходам на закупку товаров, работ и услуг, руб. (с точностью до двух знаков после запятой — 0,00)</t>
  </si>
  <si>
    <t>показателя</t>
  </si>
  <si>
    <t>строки</t>
  </si>
  <si>
    <t>начала</t>
  </si>
  <si>
    <t>всего на закупки</t>
  </si>
  <si>
    <t>в том числе:</t>
  </si>
  <si>
    <t>закупки</t>
  </si>
  <si>
    <t>в соответствии с Федеральным законом</t>
  </si>
  <si>
    <t>от 5 апреля 2013 г. № 44-ФЗ «О контракт-</t>
  </si>
  <si>
    <t>от 18 июля 2011 г. № 223-ФЗ «О закупках</t>
  </si>
  <si>
    <t>ной системе в сфере закупок товаров,</t>
  </si>
  <si>
    <t>товаров, работ, услуг отдельными видами</t>
  </si>
  <si>
    <t>работ, услуг для обеспечения государ-</t>
  </si>
  <si>
    <t>юридических лиц»</t>
  </si>
  <si>
    <t>ственных и муниципальных нужд»</t>
  </si>
  <si>
    <t>на 20</t>
  </si>
  <si>
    <t xml:space="preserve"> г.</t>
  </si>
  <si>
    <t>очередной</t>
  </si>
  <si>
    <t>1-ый год</t>
  </si>
  <si>
    <t>2-ой год</t>
  </si>
  <si>
    <t>финансовый</t>
  </si>
  <si>
    <t>планового</t>
  </si>
  <si>
    <t>год</t>
  </si>
  <si>
    <t>периода</t>
  </si>
  <si>
    <t xml:space="preserve">Выплаты по расходам на </t>
  </si>
  <si>
    <t>0001</t>
  </si>
  <si>
    <t>х</t>
  </si>
  <si>
    <t xml:space="preserve">закупку товаров, работ, </t>
  </si>
  <si>
    <t>услуг всего:</t>
  </si>
  <si>
    <t>1001</t>
  </si>
  <si>
    <t>на оплату контрактов заклю-</t>
  </si>
  <si>
    <t>ченных до начала очередно-</t>
  </si>
  <si>
    <t>го финансового года:</t>
  </si>
  <si>
    <t xml:space="preserve">на закупку товаров, работ, </t>
  </si>
  <si>
    <t>2001</t>
  </si>
  <si>
    <t xml:space="preserve">услуг по году начала </t>
  </si>
  <si>
    <t>закупки:</t>
  </si>
  <si>
    <t>Таблица 2</t>
  </si>
  <si>
    <t>Показатели по поступлениям и выплатам учреждения (подразделения)</t>
  </si>
  <si>
    <t>Код по бюджетной</t>
  </si>
  <si>
    <t>Объем финансового обеспечения, руб. (с точностью до двух знаков после запятой — 0,00)</t>
  </si>
  <si>
    <t>стро-</t>
  </si>
  <si>
    <t>классификации</t>
  </si>
  <si>
    <t>всего</t>
  </si>
  <si>
    <t>ки</t>
  </si>
  <si>
    <t>Российской</t>
  </si>
  <si>
    <t>субсидии</t>
  </si>
  <si>
    <t>субсидии на</t>
  </si>
  <si>
    <t>поступления от оказания</t>
  </si>
  <si>
    <t>Федерации</t>
  </si>
  <si>
    <t>на финансовое</t>
  </si>
  <si>
    <t xml:space="preserve">осуществление </t>
  </si>
  <si>
    <t>услуг (выполнения работ)</t>
  </si>
  <si>
    <t>обеспечение</t>
  </si>
  <si>
    <t>капитальных</t>
  </si>
  <si>
    <t>на платной основе и от иной</t>
  </si>
  <si>
    <t>выполнения</t>
  </si>
  <si>
    <t>вложений</t>
  </si>
  <si>
    <t>приносящей доход деятельности</t>
  </si>
  <si>
    <t>из них</t>
  </si>
  <si>
    <t>гранты</t>
  </si>
  <si>
    <t>задания</t>
  </si>
  <si>
    <t>бюджета</t>
  </si>
  <si>
    <t xml:space="preserve">Поступления от доходов, </t>
  </si>
  <si>
    <t>100</t>
  </si>
  <si>
    <t>всего:</t>
  </si>
  <si>
    <t xml:space="preserve">в том числе: </t>
  </si>
  <si>
    <t>110</t>
  </si>
  <si>
    <t xml:space="preserve">доходы от оказания услуг, </t>
  </si>
  <si>
    <t>120</t>
  </si>
  <si>
    <t>работ</t>
  </si>
  <si>
    <t xml:space="preserve">доходы от штрафов, пеней, </t>
  </si>
  <si>
    <t>130</t>
  </si>
  <si>
    <t xml:space="preserve">иных сумм принудительного </t>
  </si>
  <si>
    <t>изъятия</t>
  </si>
  <si>
    <t xml:space="preserve">безвозмездные поступления </t>
  </si>
  <si>
    <t>140</t>
  </si>
  <si>
    <t>от наднациональных организа-</t>
  </si>
  <si>
    <t>ций, правительств иностран-</t>
  </si>
  <si>
    <t>ных государств, международ-</t>
  </si>
  <si>
    <t>ных финансовых организаций</t>
  </si>
  <si>
    <t>иные субсидии, предоставлен-</t>
  </si>
  <si>
    <t>150</t>
  </si>
  <si>
    <t>ные из бюджета</t>
  </si>
  <si>
    <t>прочие доходы</t>
  </si>
  <si>
    <t>160</t>
  </si>
  <si>
    <t xml:space="preserve">доходы от операций </t>
  </si>
  <si>
    <t>180</t>
  </si>
  <si>
    <t>с активами</t>
  </si>
  <si>
    <t>Выплаты по расходам, всего:</t>
  </si>
  <si>
    <t>200</t>
  </si>
  <si>
    <t xml:space="preserve">в том числе на: </t>
  </si>
  <si>
    <t>210</t>
  </si>
  <si>
    <t>выплаты персоналу всего:</t>
  </si>
  <si>
    <t xml:space="preserve">из них: </t>
  </si>
  <si>
    <t>211</t>
  </si>
  <si>
    <t>из них:</t>
  </si>
  <si>
    <t xml:space="preserve">расходы на закупку товаров, </t>
  </si>
  <si>
    <t>260</t>
  </si>
  <si>
    <t>работ, услуг, всего</t>
  </si>
  <si>
    <t>310</t>
  </si>
  <si>
    <t>увеличение остатков средств</t>
  </si>
  <si>
    <t>прочие поступления</t>
  </si>
  <si>
    <t>320</t>
  </si>
  <si>
    <t xml:space="preserve">Выбытие финансовых </t>
  </si>
  <si>
    <t>400</t>
  </si>
  <si>
    <t>активов, всего</t>
  </si>
  <si>
    <t xml:space="preserve">Из них: </t>
  </si>
  <si>
    <t>410</t>
  </si>
  <si>
    <t>уменьшение остатков средств</t>
  </si>
  <si>
    <t>прочие выбытия</t>
  </si>
  <si>
    <t>420</t>
  </si>
  <si>
    <t xml:space="preserve">Остаток средств на начало </t>
  </si>
  <si>
    <t>500</t>
  </si>
  <si>
    <t>года</t>
  </si>
  <si>
    <t xml:space="preserve">Остаток средств на конец </t>
  </si>
  <si>
    <t>600</t>
  </si>
  <si>
    <t>Таблица 1</t>
  </si>
  <si>
    <t>Показатели финансового состояния учреждения (подразделения)</t>
  </si>
  <si>
    <t>(последнюю отчетную дату)</t>
  </si>
  <si>
    <t>№ п/п</t>
  </si>
  <si>
    <t>Сумма, тыс. руб.</t>
  </si>
  <si>
    <t>Нефинансовые активы, всего:</t>
  </si>
  <si>
    <t>недвижимое имущество, всего:</t>
  </si>
  <si>
    <t>остаточная стоимость</t>
  </si>
  <si>
    <t>особо ценное движимое имущество, всего:</t>
  </si>
  <si>
    <t>Финансовые активы, всего:</t>
  </si>
  <si>
    <t>денежные средства учреждения, всего</t>
  </si>
  <si>
    <t>денежные средства учреждения на счетах</t>
  </si>
  <si>
    <t>денежные средства учреждения, размещенные на депозиты в кредитной организации</t>
  </si>
  <si>
    <t>иные финансовые инструменты</t>
  </si>
  <si>
    <t>дебиторская задолженность по доходам</t>
  </si>
  <si>
    <t>дебиторская задолженность по расходам</t>
  </si>
  <si>
    <t>Обязательства, всего:</t>
  </si>
  <si>
    <t>долговые обязательства</t>
  </si>
  <si>
    <t>кредиторская задолженность:</t>
  </si>
  <si>
    <t>просроченная кредиторская задолженность</t>
  </si>
  <si>
    <t>УТВЕРЖДАЮ</t>
  </si>
  <si>
    <t>(наименование должности лица, утверждающего документ)</t>
  </si>
  <si>
    <t>(подпись)</t>
  </si>
  <si>
    <t>(расшифровка подписи)</t>
  </si>
  <si>
    <t>План финансово - хозяйственной деятельности</t>
  </si>
  <si>
    <t>КОДЫ</t>
  </si>
  <si>
    <t>Форма по КФД</t>
  </si>
  <si>
    <t>Дата</t>
  </si>
  <si>
    <t xml:space="preserve">Наименование бюджетного учреждения </t>
  </si>
  <si>
    <t>по ОКПО</t>
  </si>
  <si>
    <t>ИНН / КПП</t>
  </si>
  <si>
    <t>Единица измерения: руб.</t>
  </si>
  <si>
    <t>по ОКЕИ</t>
  </si>
  <si>
    <t>Наименование органа, осуществляющего функции и полномочия учредителя</t>
  </si>
  <si>
    <t xml:space="preserve">Адрес фактического местонахождения  бюджетного учреждения </t>
  </si>
  <si>
    <t xml:space="preserve">I.  Сведения о деятельности бюджетного учреждения </t>
  </si>
  <si>
    <t>1.1. Цели деятельности бюджетного учреждения:</t>
  </si>
  <si>
    <t>1.2. Виды деятельности бюджетного учреждения:</t>
  </si>
  <si>
    <t>1.3. Перечень услуг (работ), осуществляемых на платной основе:</t>
  </si>
  <si>
    <t xml:space="preserve">на 2017 год и плановый период 2018 и 2019 годов </t>
  </si>
  <si>
    <t>01 января</t>
  </si>
  <si>
    <t>17</t>
  </si>
  <si>
    <t xml:space="preserve">оплата труда </t>
  </si>
  <si>
    <t xml:space="preserve">    начисления на выплаты по 
    оплате труда</t>
  </si>
  <si>
    <t>(уполномоченное  лицо)</t>
  </si>
  <si>
    <t>Исполнитель</t>
  </si>
  <si>
    <t>Руководитель бюджетного учреждения</t>
  </si>
  <si>
    <t>3.1</t>
  </si>
  <si>
    <t>Услуги связи</t>
  </si>
  <si>
    <t>Услуги по содержанию имущества</t>
  </si>
  <si>
    <t>Прочие работы, услуги</t>
  </si>
  <si>
    <t>Транспортные услуги</t>
  </si>
  <si>
    <t>Увеличение стоимости основных средств</t>
  </si>
  <si>
    <t>Увеличение стоимости материальных запасов</t>
  </si>
  <si>
    <t>Прочие расходы</t>
  </si>
  <si>
    <t>3.2</t>
  </si>
  <si>
    <t>КОСГУ</t>
  </si>
  <si>
    <t>Допол-</t>
  </si>
  <si>
    <t>нительная</t>
  </si>
  <si>
    <t>классифи-</t>
  </si>
  <si>
    <t>кация</t>
  </si>
  <si>
    <t>на иные</t>
  </si>
  <si>
    <t>цели</t>
  </si>
  <si>
    <t>муниципального</t>
  </si>
  <si>
    <t>из местного</t>
  </si>
  <si>
    <t>Глава МО Красноуфимский округ</t>
  </si>
  <si>
    <t>/О.В.Ряписов</t>
  </si>
  <si>
    <t>Начальник отдела культуры и туризма Администрации МО Красноуфимский округ</t>
  </si>
  <si>
    <t>/М.А.Башкирцева</t>
  </si>
  <si>
    <t>Администрация МО Красноуфимский округ</t>
  </si>
  <si>
    <t>623336, Красноуфимский район, д.Приданниково, ул.Первомайская, 1а</t>
  </si>
  <si>
    <t>Муниципальное бюджетное образовательное учреждение дополнительного образования "Красноуфимская районная детская школа искусств" ( МБОУ ДО "Красноуфимская РДШИ")</t>
  </si>
  <si>
    <t>субсидии, предоставленные из бюджета</t>
  </si>
  <si>
    <t>Вид</t>
  </si>
  <si>
    <t>расх</t>
  </si>
  <si>
    <t>270</t>
  </si>
  <si>
    <t>0320126000</t>
  </si>
  <si>
    <t>Кузнецова Л.В.</t>
  </si>
  <si>
    <t>Кинева Л.Н.</t>
  </si>
  <si>
    <t>Заместитель главного бухгалтера</t>
  </si>
  <si>
    <t>тел./34394/ 23692</t>
  </si>
  <si>
    <t>Титова О.А.</t>
  </si>
  <si>
    <t>"_____"________________ 2017  г.</t>
  </si>
  <si>
    <t>66190014137  /  661901001</t>
  </si>
  <si>
    <t>Развитие мотивации личности к познанию и творчеству путем реализации дополнительных образовательных программ и услуг, дополнительных предпрофессиональных общеобразовательных программ в области музыкального и изобразительного искусства</t>
  </si>
  <si>
    <t xml:space="preserve">- обучение подростков и лиц старше 18 лет, игре на музыкальных инструментах, сольному пению; 
-  репетиторские услуги для не обучающихся в данном бюджетном Учреждении;
- создание кружков и различных студий;
- обучение по программам дополнительного обучения детей;
- обучение детей по программам дошкольного образования;
- обучение детей в подготовительных группах для подготовки к образовательному процессу Учреждения;
- обучение по преподаванию специальных курсов и дисциплин;
- оказание концертмейстерских и методических услуг, консультирование, рецензирование;
- услуги по организации выездных культурно-досуговых мероприятий, мастер-классов;
- услуги по углубленному изучению предметов с детьми;
- услуги по разработке, тиражированию и реализации нотных и методических материалов;
- организация и проведение на базе Учреждения учебно-методических мероприятий;
- создание творческих коллективов;
- проведение конкурсов, фестивалей;
- ремонт и настройка музыкальных инструментов;
- предоставление музыкальных инструментов.
</t>
  </si>
  <si>
    <t>предоставление дополнительного образования детям по  программам дополнительного образования и дополнительным предпрофессиональным общеобразовательным программам в области искусства.</t>
  </si>
  <si>
    <t>СОГЛАСОВАНО</t>
  </si>
  <si>
    <t>0</t>
  </si>
  <si>
    <r>
      <t>"16</t>
    </r>
    <r>
      <rPr>
        <u val="single"/>
        <sz val="9"/>
        <rFont val="Times New Roman"/>
        <family val="1"/>
      </rPr>
      <t xml:space="preserve">" февраля  </t>
    </r>
    <r>
      <rPr>
        <sz val="9"/>
        <rFont val="Times New Roman"/>
        <family val="1"/>
      </rPr>
      <t>2017 г.</t>
    </r>
  </si>
  <si>
    <r>
      <t>"</t>
    </r>
    <r>
      <rPr>
        <u val="single"/>
        <sz val="9"/>
        <rFont val="Times New Roman"/>
        <family val="1"/>
      </rPr>
      <t xml:space="preserve"> 16 " февраля </t>
    </r>
    <r>
      <rPr>
        <sz val="9"/>
        <rFont val="Times New Roman"/>
        <family val="1"/>
      </rPr>
      <t xml:space="preserve"> 2017 г.</t>
    </r>
  </si>
  <si>
    <t>16.02.2017 г.</t>
  </si>
  <si>
    <t>"  16 "   февраля     2017 г.</t>
  </si>
  <si>
    <t>16 февраля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</si>
</sst>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sz val="7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5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u val="single"/>
      <sz val="9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2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7" borderId="0" applyNumberFormat="0" applyBorder="0" applyAlignment="0" applyProtection="0"/>
    <xf numFmtId="0" fontId="35" fillId="10" borderId="0" applyNumberFormat="0" applyBorder="0" applyAlignment="0" applyProtection="0"/>
    <xf numFmtId="0" fontId="35" fillId="3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7" borderId="0" applyNumberFormat="0" applyBorder="0" applyAlignment="0" applyProtection="0"/>
    <xf numFmtId="0" fontId="36" fillId="13" borderId="0" applyNumberFormat="0" applyBorder="0" applyAlignment="0" applyProtection="0"/>
    <xf numFmtId="0" fontId="36" fillId="3" borderId="0" applyNumberFormat="0" applyBorder="0" applyAlignment="0" applyProtection="0"/>
    <xf numFmtId="0" fontId="36" fillId="11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7" fillId="19" borderId="1" applyNumberFormat="0" applyAlignment="0" applyProtection="0"/>
    <xf numFmtId="0" fontId="38" fillId="2" borderId="2" applyNumberFormat="0" applyAlignment="0" applyProtection="0"/>
    <xf numFmtId="0" fontId="39" fillId="2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0" borderId="7" applyNumberFormat="0" applyAlignment="0" applyProtection="0"/>
    <xf numFmtId="0" fontId="27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24" borderId="0" applyNumberFormat="0" applyBorder="0" applyAlignment="0" applyProtection="0"/>
  </cellStyleXfs>
  <cellXfs count="340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7" fillId="0" borderId="10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 horizontal="right"/>
    </xf>
    <xf numFmtId="0" fontId="7" fillId="0" borderId="12" xfId="0" applyFont="1" applyBorder="1" applyAlignment="1">
      <alignment horizontal="left"/>
    </xf>
    <xf numFmtId="0" fontId="14" fillId="0" borderId="0" xfId="0" applyFont="1" applyAlignment="1">
      <alignment horizontal="center" vertical="top" wrapText="1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0" fontId="10" fillId="0" borderId="0" xfId="0" applyFont="1" applyAlignment="1">
      <alignment vertical="top" wrapText="1"/>
    </xf>
    <xf numFmtId="0" fontId="10" fillId="0" borderId="0" xfId="0" applyFont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0" fontId="10" fillId="0" borderId="13" xfId="0" applyFont="1" applyBorder="1" applyAlignment="1">
      <alignment vertical="top" wrapText="1"/>
    </xf>
    <xf numFmtId="0" fontId="12" fillId="0" borderId="0" xfId="0" applyFont="1" applyAlignment="1">
      <alignment horizontal="center" vertical="top" wrapText="1"/>
    </xf>
    <xf numFmtId="0" fontId="13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9" fillId="0" borderId="0" xfId="0" applyFont="1" applyAlignment="1">
      <alignment vertical="top" wrapText="1"/>
    </xf>
    <xf numFmtId="0" fontId="9" fillId="0" borderId="14" xfId="0" applyFont="1" applyBorder="1" applyAlignment="1">
      <alignment vertical="top" wrapText="1"/>
    </xf>
    <xf numFmtId="0" fontId="9" fillId="0" borderId="0" xfId="0" applyFont="1" applyAlignment="1">
      <alignment horizontal="right" vertical="top" wrapText="1"/>
    </xf>
    <xf numFmtId="0" fontId="9" fillId="0" borderId="14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vertical="top" wrapText="1"/>
    </xf>
    <xf numFmtId="0" fontId="9" fillId="0" borderId="0" xfId="0" applyFont="1" applyBorder="1" applyAlignment="1">
      <alignment horizontal="right" vertical="top" wrapText="1"/>
    </xf>
    <xf numFmtId="0" fontId="9" fillId="0" borderId="0" xfId="0" applyFont="1" applyBorder="1" applyAlignment="1">
      <alignment vertical="top" wrapText="1"/>
    </xf>
    <xf numFmtId="1" fontId="7" fillId="0" borderId="0" xfId="0" applyNumberFormat="1" applyFont="1" applyAlignment="1">
      <alignment horizontal="left"/>
    </xf>
    <xf numFmtId="0" fontId="11" fillId="0" borderId="0" xfId="0" applyFont="1" applyAlignment="1">
      <alignment horizontal="left"/>
    </xf>
    <xf numFmtId="49" fontId="9" fillId="0" borderId="15" xfId="0" applyNumberFormat="1" applyFont="1" applyBorder="1" applyAlignment="1">
      <alignment horizontal="center" vertical="center"/>
    </xf>
    <xf numFmtId="1" fontId="7" fillId="0" borderId="13" xfId="0" applyNumberFormat="1" applyFont="1" applyBorder="1" applyAlignment="1">
      <alignment horizontal="center"/>
    </xf>
    <xf numFmtId="1" fontId="7" fillId="0" borderId="11" xfId="0" applyNumberFormat="1" applyFont="1" applyBorder="1" applyAlignment="1">
      <alignment horizontal="center"/>
    </xf>
    <xf numFmtId="1" fontId="7" fillId="0" borderId="12" xfId="0" applyNumberFormat="1" applyFont="1" applyBorder="1" applyAlignment="1">
      <alignment horizontal="center"/>
    </xf>
    <xf numFmtId="1" fontId="7" fillId="0" borderId="16" xfId="0" applyNumberFormat="1" applyFont="1" applyBorder="1" applyAlignment="1">
      <alignment horizontal="center"/>
    </xf>
    <xf numFmtId="1" fontId="7" fillId="0" borderId="0" xfId="0" applyNumberFormat="1" applyFont="1" applyBorder="1" applyAlignment="1">
      <alignment horizontal="center"/>
    </xf>
    <xf numFmtId="1" fontId="7" fillId="0" borderId="17" xfId="0" applyNumberFormat="1" applyFont="1" applyBorder="1" applyAlignment="1">
      <alignment horizontal="center"/>
    </xf>
    <xf numFmtId="49" fontId="9" fillId="0" borderId="18" xfId="0" applyNumberFormat="1" applyFont="1" applyBorder="1" applyAlignment="1">
      <alignment horizontal="center" vertical="center"/>
    </xf>
    <xf numFmtId="1" fontId="7" fillId="0" borderId="19" xfId="0" applyNumberFormat="1" applyFont="1" applyBorder="1" applyAlignment="1">
      <alignment horizontal="center"/>
    </xf>
    <xf numFmtId="1" fontId="7" fillId="0" borderId="20" xfId="0" applyNumberFormat="1" applyFont="1" applyBorder="1" applyAlignment="1">
      <alignment horizontal="center"/>
    </xf>
    <xf numFmtId="1" fontId="7" fillId="0" borderId="21" xfId="0" applyNumberFormat="1" applyFont="1" applyBorder="1" applyAlignment="1">
      <alignment horizontal="center"/>
    </xf>
    <xf numFmtId="1" fontId="7" fillId="0" borderId="14" xfId="0" applyNumberFormat="1" applyFont="1" applyBorder="1" applyAlignment="1">
      <alignment horizontal="center"/>
    </xf>
    <xf numFmtId="1" fontId="7" fillId="0" borderId="22" xfId="0" applyNumberFormat="1" applyFont="1" applyBorder="1" applyAlignment="1">
      <alignment horizontal="center"/>
    </xf>
    <xf numFmtId="0" fontId="9" fillId="0" borderId="22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1" fontId="7" fillId="0" borderId="23" xfId="0" applyNumberFormat="1" applyFont="1" applyBorder="1" applyAlignment="1">
      <alignment horizontal="center"/>
    </xf>
    <xf numFmtId="0" fontId="9" fillId="0" borderId="21" xfId="0" applyFont="1" applyBorder="1" applyAlignment="1">
      <alignment vertical="center" wrapText="1"/>
    </xf>
    <xf numFmtId="0" fontId="9" fillId="0" borderId="20" xfId="0" applyFont="1" applyBorder="1" applyAlignment="1">
      <alignment vertical="center" wrapText="1"/>
    </xf>
    <xf numFmtId="49" fontId="7" fillId="0" borderId="24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49" fontId="7" fillId="0" borderId="12" xfId="0" applyNumberFormat="1" applyFont="1" applyBorder="1" applyAlignment="1">
      <alignment horizontal="center"/>
    </xf>
    <xf numFmtId="0" fontId="10" fillId="0" borderId="0" xfId="0" applyFont="1" applyAlignment="1">
      <alignment horizontal="left" vertical="top" wrapText="1"/>
    </xf>
    <xf numFmtId="0" fontId="10" fillId="0" borderId="0" xfId="0" applyFont="1" applyAlignment="1">
      <alignment horizontal="left" wrapText="1"/>
    </xf>
    <xf numFmtId="1" fontId="7" fillId="0" borderId="25" xfId="0" applyNumberFormat="1" applyFont="1" applyBorder="1" applyAlignment="1">
      <alignment horizontal="center"/>
    </xf>
    <xf numFmtId="0" fontId="9" fillId="0" borderId="26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1" fontId="7" fillId="0" borderId="27" xfId="0" applyNumberFormat="1" applyFont="1" applyBorder="1" applyAlignment="1">
      <alignment horizontal="center"/>
    </xf>
    <xf numFmtId="1" fontId="7" fillId="0" borderId="28" xfId="0" applyNumberFormat="1" applyFont="1" applyBorder="1" applyAlignment="1">
      <alignment horizontal="center"/>
    </xf>
    <xf numFmtId="1" fontId="7" fillId="0" borderId="26" xfId="0" applyNumberFormat="1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1" fontId="7" fillId="0" borderId="28" xfId="0" applyNumberFormat="1" applyFont="1" applyBorder="1" applyAlignment="1" applyProtection="1">
      <alignment horizontal="center"/>
      <protection locked="0"/>
    </xf>
    <xf numFmtId="1" fontId="7" fillId="0" borderId="25" xfId="0" applyNumberFormat="1" applyFont="1" applyBorder="1" applyAlignment="1" applyProtection="1">
      <alignment horizontal="center"/>
      <protection locked="0"/>
    </xf>
    <xf numFmtId="1" fontId="7" fillId="0" borderId="26" xfId="0" applyNumberFormat="1" applyFont="1" applyBorder="1" applyAlignment="1" applyProtection="1">
      <alignment horizontal="center"/>
      <protection locked="0"/>
    </xf>
    <xf numFmtId="49" fontId="7" fillId="0" borderId="14" xfId="0" applyNumberFormat="1" applyFont="1" applyBorder="1" applyAlignment="1" applyProtection="1">
      <alignment horizontal="center"/>
      <protection locked="0"/>
    </xf>
    <xf numFmtId="49" fontId="7" fillId="0" borderId="11" xfId="0" applyNumberFormat="1" applyFont="1" applyBorder="1" applyAlignment="1" applyProtection="1">
      <alignment horizontal="center"/>
      <protection locked="0"/>
    </xf>
    <xf numFmtId="49" fontId="7" fillId="0" borderId="13" xfId="0" applyNumberFormat="1" applyFont="1" applyBorder="1" applyAlignment="1" applyProtection="1">
      <alignment horizontal="center"/>
      <protection locked="0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25" borderId="14" xfId="0" applyFont="1" applyFill="1" applyBorder="1" applyAlignment="1">
      <alignment horizontal="center" vertical="top" wrapText="1"/>
    </xf>
    <xf numFmtId="4" fontId="7" fillId="0" borderId="29" xfId="0" applyNumberFormat="1" applyFont="1" applyBorder="1" applyAlignment="1">
      <alignment horizontal="center"/>
    </xf>
    <xf numFmtId="4" fontId="7" fillId="0" borderId="16" xfId="0" applyNumberFormat="1" applyFont="1" applyBorder="1" applyAlignment="1">
      <alignment horizontal="center"/>
    </xf>
    <xf numFmtId="4" fontId="7" fillId="0" borderId="30" xfId="0" applyNumberFormat="1" applyFont="1" applyBorder="1" applyAlignment="1">
      <alignment horizontal="center"/>
    </xf>
    <xf numFmtId="4" fontId="7" fillId="0" borderId="25" xfId="0" applyNumberFormat="1" applyFont="1" applyBorder="1" applyAlignment="1">
      <alignment horizontal="center"/>
    </xf>
    <xf numFmtId="1" fontId="7" fillId="0" borderId="29" xfId="0" applyNumberFormat="1" applyFont="1" applyBorder="1" applyAlignment="1">
      <alignment horizontal="center"/>
    </xf>
    <xf numFmtId="49" fontId="7" fillId="0" borderId="31" xfId="0" applyNumberFormat="1" applyFont="1" applyBorder="1" applyAlignment="1">
      <alignment horizontal="center"/>
    </xf>
    <xf numFmtId="49" fontId="7" fillId="0" borderId="16" xfId="0" applyNumberFormat="1" applyFont="1" applyBorder="1" applyAlignment="1">
      <alignment horizontal="center"/>
    </xf>
    <xf numFmtId="49" fontId="7" fillId="0" borderId="25" xfId="0" applyNumberFormat="1" applyFont="1" applyBorder="1" applyAlignment="1">
      <alignment horizontal="center"/>
    </xf>
    <xf numFmtId="0" fontId="10" fillId="0" borderId="0" xfId="0" applyFont="1" applyAlignment="1">
      <alignment horizontal="left"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13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4" fillId="0" borderId="0" xfId="0" applyFont="1" applyAlignment="1">
      <alignment horizontal="center" vertical="top" wrapText="1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center" vertical="top" wrapText="1"/>
    </xf>
    <xf numFmtId="0" fontId="10" fillId="0" borderId="13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top" wrapText="1"/>
    </xf>
    <xf numFmtId="0" fontId="10" fillId="0" borderId="0" xfId="0" applyNumberFormat="1" applyFont="1" applyAlignment="1">
      <alignment horizontal="left" vertical="top" wrapText="1"/>
    </xf>
    <xf numFmtId="0" fontId="11" fillId="0" borderId="0" xfId="0" applyFont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3" fillId="0" borderId="29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9" xfId="0" applyFont="1" applyBorder="1" applyAlignment="1">
      <alignment horizontal="left" vertical="center" indent="2"/>
    </xf>
    <xf numFmtId="0" fontId="3" fillId="0" borderId="16" xfId="0" applyFont="1" applyBorder="1" applyAlignment="1">
      <alignment horizontal="left" vertical="center" indent="2"/>
    </xf>
    <xf numFmtId="0" fontId="3" fillId="0" borderId="25" xfId="0" applyFont="1" applyBorder="1" applyAlignment="1">
      <alignment horizontal="left" vertical="center" indent="2"/>
    </xf>
    <xf numFmtId="4" fontId="3" fillId="0" borderId="29" xfId="0" applyNumberFormat="1" applyFont="1" applyBorder="1" applyAlignment="1">
      <alignment horizontal="center"/>
    </xf>
    <xf numFmtId="4" fontId="3" fillId="0" borderId="16" xfId="0" applyNumberFormat="1" applyFont="1" applyBorder="1" applyAlignment="1">
      <alignment horizontal="center"/>
    </xf>
    <xf numFmtId="4" fontId="3" fillId="0" borderId="25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indent="4"/>
    </xf>
    <xf numFmtId="0" fontId="3" fillId="0" borderId="11" xfId="0" applyFont="1" applyBorder="1" applyAlignment="1">
      <alignment horizontal="left" vertical="center" indent="4"/>
    </xf>
    <xf numFmtId="0" fontId="3" fillId="0" borderId="12" xfId="0" applyFont="1" applyBorder="1" applyAlignment="1">
      <alignment horizontal="left" vertical="center" indent="4"/>
    </xf>
    <xf numFmtId="4" fontId="3" fillId="0" borderId="10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4" fontId="3" fillId="0" borderId="12" xfId="0" applyNumberFormat="1" applyFont="1" applyBorder="1" applyAlignment="1">
      <alignment horizontal="center"/>
    </xf>
    <xf numFmtId="4" fontId="3" fillId="0" borderId="32" xfId="0" applyNumberFormat="1" applyFont="1" applyBorder="1" applyAlignment="1">
      <alignment horizontal="center"/>
    </xf>
    <xf numFmtId="4" fontId="3" fillId="0" borderId="13" xfId="0" applyNumberFormat="1" applyFont="1" applyBorder="1" applyAlignment="1">
      <alignment horizontal="center"/>
    </xf>
    <xf numFmtId="4" fontId="3" fillId="0" borderId="28" xfId="0" applyNumberFormat="1" applyFont="1" applyBorder="1" applyAlignment="1">
      <alignment horizontal="center"/>
    </xf>
    <xf numFmtId="0" fontId="3" fillId="0" borderId="32" xfId="0" applyFont="1" applyBorder="1" applyAlignment="1">
      <alignment horizontal="left" vertical="center" indent="4"/>
    </xf>
    <xf numFmtId="0" fontId="3" fillId="0" borderId="13" xfId="0" applyFont="1" applyBorder="1" applyAlignment="1">
      <alignment horizontal="left" vertical="center" indent="4"/>
    </xf>
    <xf numFmtId="0" fontId="3" fillId="0" borderId="28" xfId="0" applyFont="1" applyBorder="1" applyAlignment="1">
      <alignment horizontal="left" vertical="center" indent="4"/>
    </xf>
    <xf numFmtId="0" fontId="3" fillId="0" borderId="10" xfId="0" applyFont="1" applyBorder="1" applyAlignment="1">
      <alignment horizontal="left" vertical="center" indent="2"/>
    </xf>
    <xf numFmtId="0" fontId="3" fillId="0" borderId="11" xfId="0" applyFont="1" applyBorder="1" applyAlignment="1">
      <alignment horizontal="left" vertical="center" indent="2"/>
    </xf>
    <xf numFmtId="0" fontId="3" fillId="0" borderId="12" xfId="0" applyFont="1" applyBorder="1" applyAlignment="1">
      <alignment horizontal="left" vertical="center" indent="2"/>
    </xf>
    <xf numFmtId="0" fontId="3" fillId="0" borderId="32" xfId="0" applyFont="1" applyBorder="1" applyAlignment="1">
      <alignment horizontal="left" vertical="center" indent="2"/>
    </xf>
    <xf numFmtId="0" fontId="3" fillId="0" borderId="13" xfId="0" applyFont="1" applyBorder="1" applyAlignment="1">
      <alignment horizontal="left" vertical="center" indent="2"/>
    </xf>
    <xf numFmtId="0" fontId="3" fillId="0" borderId="28" xfId="0" applyFont="1" applyBorder="1" applyAlignment="1">
      <alignment horizontal="left" vertical="center" indent="2"/>
    </xf>
    <xf numFmtId="0" fontId="3" fillId="0" borderId="29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25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 indent="4"/>
    </xf>
    <xf numFmtId="0" fontId="3" fillId="0" borderId="16" xfId="0" applyFont="1" applyBorder="1" applyAlignment="1">
      <alignment horizontal="left" vertical="center" indent="4"/>
    </xf>
    <xf numFmtId="0" fontId="3" fillId="0" borderId="25" xfId="0" applyFont="1" applyBorder="1" applyAlignment="1">
      <alignment horizontal="left" vertical="center" indent="4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0" fontId="4" fillId="0" borderId="0" xfId="0" applyFont="1" applyAlignment="1">
      <alignment horizontal="right"/>
    </xf>
    <xf numFmtId="4" fontId="7" fillId="0" borderId="29" xfId="0" applyNumberFormat="1" applyFont="1" applyBorder="1" applyAlignment="1">
      <alignment horizontal="center"/>
    </xf>
    <xf numFmtId="4" fontId="7" fillId="0" borderId="16" xfId="0" applyNumberFormat="1" applyFont="1" applyBorder="1" applyAlignment="1">
      <alignment horizontal="center"/>
    </xf>
    <xf numFmtId="4" fontId="7" fillId="0" borderId="25" xfId="0" applyNumberFormat="1" applyFont="1" applyBorder="1" applyAlignment="1">
      <alignment horizontal="center"/>
    </xf>
    <xf numFmtId="4" fontId="7" fillId="0" borderId="30" xfId="0" applyNumberFormat="1" applyFont="1" applyBorder="1" applyAlignment="1">
      <alignment horizontal="center"/>
    </xf>
    <xf numFmtId="0" fontId="7" fillId="0" borderId="16" xfId="0" applyFont="1" applyBorder="1" applyAlignment="1">
      <alignment horizontal="left" wrapText="1" indent="1"/>
    </xf>
    <xf numFmtId="0" fontId="7" fillId="0" borderId="30" xfId="0" applyFont="1" applyBorder="1" applyAlignment="1">
      <alignment horizontal="left" wrapText="1" indent="1"/>
    </xf>
    <xf numFmtId="49" fontId="7" fillId="0" borderId="31" xfId="0" applyNumberFormat="1" applyFont="1" applyBorder="1" applyAlignment="1">
      <alignment horizontal="center"/>
    </xf>
    <xf numFmtId="49" fontId="7" fillId="0" borderId="16" xfId="0" applyNumberFormat="1" applyFont="1" applyBorder="1" applyAlignment="1">
      <alignment horizontal="center"/>
    </xf>
    <xf numFmtId="49" fontId="7" fillId="0" borderId="25" xfId="0" applyNumberFormat="1" applyFont="1" applyBorder="1" applyAlignment="1">
      <alignment horizontal="center"/>
    </xf>
    <xf numFmtId="1" fontId="7" fillId="0" borderId="29" xfId="0" applyNumberFormat="1" applyFont="1" applyBorder="1" applyAlignment="1">
      <alignment horizontal="center"/>
    </xf>
    <xf numFmtId="1" fontId="7" fillId="0" borderId="16" xfId="0" applyNumberFormat="1" applyFont="1" applyBorder="1" applyAlignment="1">
      <alignment horizontal="center"/>
    </xf>
    <xf numFmtId="1" fontId="7" fillId="0" borderId="25" xfId="0" applyNumberFormat="1" applyFont="1" applyBorder="1" applyAlignment="1">
      <alignment horizontal="center"/>
    </xf>
    <xf numFmtId="4" fontId="7" fillId="0" borderId="14" xfId="0" applyNumberFormat="1" applyFont="1" applyBorder="1" applyAlignment="1">
      <alignment horizontal="center"/>
    </xf>
    <xf numFmtId="0" fontId="7" fillId="0" borderId="16" xfId="0" applyFont="1" applyBorder="1" applyAlignment="1">
      <alignment horizontal="left" indent="1"/>
    </xf>
    <xf numFmtId="0" fontId="7" fillId="0" borderId="14" xfId="0" applyFont="1" applyBorder="1" applyAlignment="1">
      <alignment horizontal="left" indent="1"/>
    </xf>
    <xf numFmtId="0" fontId="7" fillId="0" borderId="14" xfId="0" applyFont="1" applyBorder="1" applyAlignment="1">
      <alignment horizontal="left" wrapText="1"/>
    </xf>
    <xf numFmtId="0" fontId="7" fillId="0" borderId="14" xfId="0" applyFont="1" applyBorder="1" applyAlignment="1">
      <alignment horizontal="left"/>
    </xf>
    <xf numFmtId="49" fontId="7" fillId="0" borderId="14" xfId="0" applyNumberFormat="1" applyFont="1" applyBorder="1" applyAlignment="1">
      <alignment horizontal="center"/>
    </xf>
    <xf numFmtId="1" fontId="7" fillId="0" borderId="14" xfId="0" applyNumberFormat="1" applyFont="1" applyBorder="1" applyAlignment="1">
      <alignment horizontal="center"/>
    </xf>
    <xf numFmtId="49" fontId="7" fillId="0" borderId="29" xfId="0" applyNumberFormat="1" applyFont="1" applyBorder="1" applyAlignment="1">
      <alignment horizontal="center"/>
    </xf>
    <xf numFmtId="4" fontId="7" fillId="0" borderId="10" xfId="0" applyNumberFormat="1" applyFont="1" applyBorder="1" applyAlignment="1">
      <alignment horizontal="center"/>
    </xf>
    <xf numFmtId="4" fontId="7" fillId="0" borderId="11" xfId="0" applyNumberFormat="1" applyFont="1" applyBorder="1" applyAlignment="1">
      <alignment horizontal="center"/>
    </xf>
    <xf numFmtId="4" fontId="7" fillId="0" borderId="12" xfId="0" applyNumberFormat="1" applyFont="1" applyBorder="1" applyAlignment="1">
      <alignment horizontal="center"/>
    </xf>
    <xf numFmtId="4" fontId="7" fillId="0" borderId="32" xfId="0" applyNumberFormat="1" applyFont="1" applyBorder="1" applyAlignment="1">
      <alignment horizontal="center"/>
    </xf>
    <xf numFmtId="4" fontId="7" fillId="0" borderId="13" xfId="0" applyNumberFormat="1" applyFont="1" applyBorder="1" applyAlignment="1">
      <alignment horizontal="center"/>
    </xf>
    <xf numFmtId="4" fontId="7" fillId="0" borderId="28" xfId="0" applyNumberFormat="1" applyFont="1" applyBorder="1" applyAlignment="1">
      <alignment horizontal="center"/>
    </xf>
    <xf numFmtId="4" fontId="7" fillId="0" borderId="33" xfId="0" applyNumberFormat="1" applyFont="1" applyBorder="1" applyAlignment="1">
      <alignment horizontal="center"/>
    </xf>
    <xf numFmtId="4" fontId="7" fillId="0" borderId="34" xfId="0" applyNumberFormat="1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4" fontId="16" fillId="0" borderId="29" xfId="0" applyNumberFormat="1" applyFont="1" applyBorder="1" applyAlignment="1">
      <alignment horizontal="center"/>
    </xf>
    <xf numFmtId="4" fontId="16" fillId="0" borderId="16" xfId="0" applyNumberFormat="1" applyFont="1" applyBorder="1" applyAlignment="1">
      <alignment horizontal="center"/>
    </xf>
    <xf numFmtId="4" fontId="16" fillId="0" borderId="25" xfId="0" applyNumberFormat="1" applyFont="1" applyBorder="1" applyAlignment="1">
      <alignment horizontal="center"/>
    </xf>
    <xf numFmtId="0" fontId="7" fillId="0" borderId="11" xfId="0" applyFont="1" applyBorder="1" applyAlignment="1">
      <alignment horizontal="left"/>
    </xf>
    <xf numFmtId="49" fontId="7" fillId="0" borderId="24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49" fontId="7" fillId="0" borderId="12" xfId="0" applyNumberFormat="1" applyFont="1" applyBorder="1" applyAlignment="1">
      <alignment horizontal="center"/>
    </xf>
    <xf numFmtId="49" fontId="7" fillId="0" borderId="35" xfId="0" applyNumberFormat="1" applyFont="1" applyBorder="1" applyAlignment="1">
      <alignment horizontal="center"/>
    </xf>
    <xf numFmtId="49" fontId="7" fillId="0" borderId="13" xfId="0" applyNumberFormat="1" applyFont="1" applyBorder="1" applyAlignment="1">
      <alignment horizontal="center"/>
    </xf>
    <xf numFmtId="49" fontId="7" fillId="0" borderId="28" xfId="0" applyNumberFormat="1" applyFont="1" applyBorder="1" applyAlignment="1">
      <alignment horizontal="center"/>
    </xf>
    <xf numFmtId="1" fontId="7" fillId="0" borderId="10" xfId="0" applyNumberFormat="1" applyFont="1" applyBorder="1" applyAlignment="1">
      <alignment horizontal="center"/>
    </xf>
    <xf numFmtId="1" fontId="7" fillId="0" borderId="11" xfId="0" applyNumberFormat="1" applyFont="1" applyBorder="1" applyAlignment="1">
      <alignment horizontal="center"/>
    </xf>
    <xf numFmtId="1" fontId="7" fillId="0" borderId="12" xfId="0" applyNumberFormat="1" applyFont="1" applyBorder="1" applyAlignment="1">
      <alignment horizontal="center"/>
    </xf>
    <xf numFmtId="1" fontId="7" fillId="0" borderId="32" xfId="0" applyNumberFormat="1" applyFont="1" applyBorder="1" applyAlignment="1">
      <alignment horizontal="center"/>
    </xf>
    <xf numFmtId="1" fontId="7" fillId="0" borderId="13" xfId="0" applyNumberFormat="1" applyFont="1" applyBorder="1" applyAlignment="1">
      <alignment horizontal="center"/>
    </xf>
    <xf numFmtId="1" fontId="7" fillId="0" borderId="28" xfId="0" applyNumberFormat="1" applyFont="1" applyBorder="1" applyAlignment="1">
      <alignment horizontal="center"/>
    </xf>
    <xf numFmtId="4" fontId="16" fillId="0" borderId="10" xfId="0" applyNumberFormat="1" applyFont="1" applyBorder="1" applyAlignment="1">
      <alignment horizontal="center"/>
    </xf>
    <xf numFmtId="4" fontId="16" fillId="0" borderId="11" xfId="0" applyNumberFormat="1" applyFont="1" applyBorder="1" applyAlignment="1">
      <alignment horizontal="center"/>
    </xf>
    <xf numFmtId="4" fontId="16" fillId="0" borderId="12" xfId="0" applyNumberFormat="1" applyFont="1" applyBorder="1" applyAlignment="1">
      <alignment horizontal="center"/>
    </xf>
    <xf numFmtId="4" fontId="16" fillId="0" borderId="32" xfId="0" applyNumberFormat="1" applyFont="1" applyBorder="1" applyAlignment="1">
      <alignment horizontal="center"/>
    </xf>
    <xf numFmtId="4" fontId="16" fillId="0" borderId="13" xfId="0" applyNumberFormat="1" applyFont="1" applyBorder="1" applyAlignment="1">
      <alignment horizontal="center"/>
    </xf>
    <xf numFmtId="4" fontId="16" fillId="0" borderId="28" xfId="0" applyNumberFormat="1" applyFont="1" applyBorder="1" applyAlignment="1">
      <alignment horizontal="center"/>
    </xf>
    <xf numFmtId="0" fontId="7" fillId="0" borderId="16" xfId="0" applyFont="1" applyBorder="1" applyAlignment="1">
      <alignment horizontal="left"/>
    </xf>
    <xf numFmtId="4" fontId="7" fillId="0" borderId="36" xfId="0" applyNumberFormat="1" applyFont="1" applyBorder="1" applyAlignment="1">
      <alignment horizontal="center"/>
    </xf>
    <xf numFmtId="4" fontId="7" fillId="0" borderId="37" xfId="0" applyNumberFormat="1" applyFont="1" applyBorder="1" applyAlignment="1">
      <alignment horizontal="center"/>
    </xf>
    <xf numFmtId="4" fontId="7" fillId="0" borderId="17" xfId="0" applyNumberFormat="1" applyFont="1" applyBorder="1" applyAlignment="1">
      <alignment horizontal="center"/>
    </xf>
    <xf numFmtId="4" fontId="7" fillId="0" borderId="38" xfId="0" applyNumberFormat="1" applyFont="1" applyBorder="1" applyAlignment="1">
      <alignment horizontal="center"/>
    </xf>
    <xf numFmtId="49" fontId="7" fillId="0" borderId="39" xfId="0" applyNumberFormat="1" applyFont="1" applyBorder="1" applyAlignment="1">
      <alignment horizontal="center"/>
    </xf>
    <xf numFmtId="49" fontId="7" fillId="0" borderId="37" xfId="0" applyNumberFormat="1" applyFont="1" applyBorder="1" applyAlignment="1">
      <alignment horizontal="center"/>
    </xf>
    <xf numFmtId="49" fontId="7" fillId="0" borderId="17" xfId="0" applyNumberFormat="1" applyFont="1" applyBorder="1" applyAlignment="1">
      <alignment horizontal="center"/>
    </xf>
    <xf numFmtId="1" fontId="7" fillId="0" borderId="36" xfId="0" applyNumberFormat="1" applyFont="1" applyBorder="1" applyAlignment="1">
      <alignment horizontal="center"/>
    </xf>
    <xf numFmtId="1" fontId="7" fillId="0" borderId="37" xfId="0" applyNumberFormat="1" applyFont="1" applyBorder="1" applyAlignment="1">
      <alignment horizontal="center"/>
    </xf>
    <xf numFmtId="1" fontId="7" fillId="0" borderId="17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1" fontId="7" fillId="0" borderId="10" xfId="0" applyNumberFormat="1" applyFont="1" applyBorder="1" applyAlignment="1" applyProtection="1">
      <alignment horizontal="center"/>
      <protection locked="0"/>
    </xf>
    <xf numFmtId="1" fontId="7" fillId="0" borderId="11" xfId="0" applyNumberFormat="1" applyFont="1" applyBorder="1" applyAlignment="1" applyProtection="1">
      <alignment horizontal="center"/>
      <protection locked="0"/>
    </xf>
    <xf numFmtId="1" fontId="7" fillId="0" borderId="12" xfId="0" applyNumberFormat="1" applyFont="1" applyBorder="1" applyAlignment="1" applyProtection="1">
      <alignment horizontal="center"/>
      <protection locked="0"/>
    </xf>
    <xf numFmtId="1" fontId="7" fillId="0" borderId="32" xfId="0" applyNumberFormat="1" applyFont="1" applyBorder="1" applyAlignment="1" applyProtection="1">
      <alignment horizontal="center"/>
      <protection locked="0"/>
    </xf>
    <xf numFmtId="1" fontId="7" fillId="0" borderId="13" xfId="0" applyNumberFormat="1" applyFont="1" applyBorder="1" applyAlignment="1" applyProtection="1">
      <alignment horizontal="center"/>
      <protection locked="0"/>
    </xf>
    <xf numFmtId="1" fontId="7" fillId="0" borderId="28" xfId="0" applyNumberFormat="1" applyFont="1" applyBorder="1" applyAlignment="1" applyProtection="1">
      <alignment horizontal="center"/>
      <protection locked="0"/>
    </xf>
    <xf numFmtId="4" fontId="7" fillId="0" borderId="40" xfId="0" applyNumberFormat="1" applyFont="1" applyBorder="1" applyAlignment="1">
      <alignment horizontal="center"/>
    </xf>
    <xf numFmtId="4" fontId="7" fillId="0" borderId="0" xfId="0" applyNumberFormat="1" applyFont="1" applyBorder="1" applyAlignment="1">
      <alignment horizontal="center"/>
    </xf>
    <xf numFmtId="4" fontId="7" fillId="0" borderId="26" xfId="0" applyNumberFormat="1" applyFont="1" applyBorder="1" applyAlignment="1">
      <alignment horizontal="center"/>
    </xf>
    <xf numFmtId="0" fontId="7" fillId="0" borderId="34" xfId="0" applyFont="1" applyBorder="1" applyAlignment="1">
      <alignment horizontal="left"/>
    </xf>
    <xf numFmtId="4" fontId="7" fillId="0" borderId="41" xfId="0" applyNumberFormat="1" applyFont="1" applyBorder="1" applyAlignment="1">
      <alignment horizontal="center"/>
    </xf>
    <xf numFmtId="49" fontId="7" fillId="0" borderId="42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49" fontId="7" fillId="0" borderId="26" xfId="0" applyNumberFormat="1" applyFont="1" applyBorder="1" applyAlignment="1">
      <alignment horizontal="center"/>
    </xf>
    <xf numFmtId="1" fontId="7" fillId="0" borderId="40" xfId="0" applyNumberFormat="1" applyFont="1" applyBorder="1" applyAlignment="1">
      <alignment horizontal="center"/>
    </xf>
    <xf numFmtId="1" fontId="7" fillId="0" borderId="0" xfId="0" applyNumberFormat="1" applyFont="1" applyBorder="1" applyAlignment="1">
      <alignment horizontal="center"/>
    </xf>
    <xf numFmtId="1" fontId="7" fillId="0" borderId="26" xfId="0" applyNumberFormat="1" applyFont="1" applyBorder="1" applyAlignment="1">
      <alignment horizontal="center"/>
    </xf>
    <xf numFmtId="1" fontId="7" fillId="0" borderId="29" xfId="0" applyNumberFormat="1" applyFont="1" applyBorder="1" applyAlignment="1" applyProtection="1">
      <alignment horizontal="center"/>
      <protection locked="0"/>
    </xf>
    <xf numFmtId="1" fontId="7" fillId="0" borderId="16" xfId="0" applyNumberFormat="1" applyFont="1" applyBorder="1" applyAlignment="1" applyProtection="1">
      <alignment horizontal="center"/>
      <protection locked="0"/>
    </xf>
    <xf numFmtId="1" fontId="7" fillId="0" borderId="25" xfId="0" applyNumberFormat="1" applyFont="1" applyBorder="1" applyAlignment="1" applyProtection="1">
      <alignment horizontal="center"/>
      <protection locked="0"/>
    </xf>
    <xf numFmtId="0" fontId="7" fillId="0" borderId="13" xfId="0" applyFont="1" applyBorder="1" applyAlignment="1">
      <alignment horizontal="left" wrapText="1"/>
    </xf>
    <xf numFmtId="0" fontId="7" fillId="0" borderId="34" xfId="0" applyFont="1" applyBorder="1" applyAlignment="1">
      <alignment horizontal="left" wrapText="1"/>
    </xf>
    <xf numFmtId="0" fontId="7" fillId="0" borderId="11" xfId="0" applyFont="1" applyBorder="1" applyAlignment="1">
      <alignment horizontal="left" indent="1"/>
    </xf>
    <xf numFmtId="4" fontId="16" fillId="0" borderId="40" xfId="0" applyNumberFormat="1" applyFont="1" applyBorder="1" applyAlignment="1">
      <alignment horizontal="center"/>
    </xf>
    <xf numFmtId="4" fontId="16" fillId="0" borderId="0" xfId="0" applyNumberFormat="1" applyFont="1" applyBorder="1" applyAlignment="1">
      <alignment horizontal="center"/>
    </xf>
    <xf numFmtId="4" fontId="16" fillId="0" borderId="26" xfId="0" applyNumberFormat="1" applyFont="1" applyBorder="1" applyAlignment="1">
      <alignment horizontal="center"/>
    </xf>
    <xf numFmtId="49" fontId="7" fillId="0" borderId="43" xfId="0" applyNumberFormat="1" applyFont="1" applyBorder="1" applyAlignment="1">
      <alignment horizontal="center"/>
    </xf>
    <xf numFmtId="49" fontId="7" fillId="0" borderId="44" xfId="0" applyNumberFormat="1" applyFont="1" applyBorder="1" applyAlignment="1">
      <alignment horizontal="center"/>
    </xf>
    <xf numFmtId="49" fontId="7" fillId="0" borderId="27" xfId="0" applyNumberFormat="1" applyFont="1" applyBorder="1" applyAlignment="1">
      <alignment horizontal="center"/>
    </xf>
    <xf numFmtId="1" fontId="7" fillId="0" borderId="45" xfId="0" applyNumberFormat="1" applyFont="1" applyBorder="1" applyAlignment="1">
      <alignment horizontal="center"/>
    </xf>
    <xf numFmtId="1" fontId="7" fillId="0" borderId="44" xfId="0" applyNumberFormat="1" applyFont="1" applyBorder="1" applyAlignment="1">
      <alignment horizontal="center"/>
    </xf>
    <xf numFmtId="1" fontId="7" fillId="0" borderId="27" xfId="0" applyNumberFormat="1" applyFont="1" applyBorder="1" applyAlignment="1">
      <alignment horizontal="center"/>
    </xf>
    <xf numFmtId="0" fontId="9" fillId="0" borderId="15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13" xfId="0" applyFont="1" applyBorder="1" applyAlignment="1">
      <alignment horizontal="center"/>
    </xf>
    <xf numFmtId="0" fontId="9" fillId="0" borderId="29" xfId="0" applyFont="1" applyBorder="1" applyAlignment="1">
      <alignment horizontal="center" vertical="center"/>
    </xf>
    <xf numFmtId="4" fontId="7" fillId="0" borderId="18" xfId="0" applyNumberFormat="1" applyFont="1" applyBorder="1" applyAlignment="1">
      <alignment horizontal="center"/>
    </xf>
    <xf numFmtId="4" fontId="7" fillId="0" borderId="48" xfId="0" applyNumberFormat="1" applyFont="1" applyBorder="1" applyAlignment="1">
      <alignment horizontal="center"/>
    </xf>
    <xf numFmtId="49" fontId="7" fillId="0" borderId="49" xfId="0" applyNumberFormat="1" applyFont="1" applyBorder="1" applyAlignment="1">
      <alignment horizontal="center"/>
    </xf>
    <xf numFmtId="49" fontId="7" fillId="0" borderId="46" xfId="0" applyNumberFormat="1" applyFont="1" applyBorder="1" applyAlignment="1">
      <alignment horizontal="center"/>
    </xf>
    <xf numFmtId="49" fontId="7" fillId="0" borderId="47" xfId="0" applyNumberFormat="1" applyFont="1" applyBorder="1" applyAlignment="1">
      <alignment horizontal="center"/>
    </xf>
    <xf numFmtId="49" fontId="7" fillId="0" borderId="15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49" fontId="7" fillId="0" borderId="40" xfId="0" applyNumberFormat="1" applyFont="1" applyBorder="1" applyAlignment="1">
      <alignment horizontal="center"/>
    </xf>
    <xf numFmtId="49" fontId="7" fillId="0" borderId="32" xfId="0" applyNumberFormat="1" applyFont="1" applyBorder="1" applyAlignment="1">
      <alignment horizontal="center"/>
    </xf>
    <xf numFmtId="4" fontId="7" fillId="0" borderId="50" xfId="0" applyNumberFormat="1" applyFont="1" applyBorder="1" applyAlignment="1">
      <alignment horizontal="center"/>
    </xf>
    <xf numFmtId="4" fontId="7" fillId="0" borderId="45" xfId="0" applyNumberFormat="1" applyFont="1" applyBorder="1" applyAlignment="1">
      <alignment horizontal="center"/>
    </xf>
    <xf numFmtId="4" fontId="7" fillId="0" borderId="44" xfId="0" applyNumberFormat="1" applyFont="1" applyBorder="1" applyAlignment="1">
      <alignment horizontal="center"/>
    </xf>
    <xf numFmtId="4" fontId="7" fillId="0" borderId="27" xfId="0" applyNumberFormat="1" applyFont="1" applyBorder="1" applyAlignment="1">
      <alignment horizontal="center"/>
    </xf>
    <xf numFmtId="49" fontId="7" fillId="0" borderId="45" xfId="0" applyNumberFormat="1" applyFont="1" applyBorder="1" applyAlignment="1">
      <alignment horizontal="center"/>
    </xf>
    <xf numFmtId="0" fontId="7" fillId="0" borderId="2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4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29" xfId="0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3" fillId="0" borderId="16" xfId="0" applyFont="1" applyBorder="1" applyAlignment="1">
      <alignment horizontal="left"/>
    </xf>
    <xf numFmtId="0" fontId="3" fillId="0" borderId="30" xfId="0" applyFont="1" applyBorder="1" applyAlignment="1">
      <alignment horizontal="left"/>
    </xf>
    <xf numFmtId="49" fontId="3" fillId="0" borderId="31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49" fontId="3" fillId="0" borderId="25" xfId="0" applyNumberFormat="1" applyFont="1" applyBorder="1" applyAlignment="1">
      <alignment horizontal="center"/>
    </xf>
    <xf numFmtId="4" fontId="3" fillId="0" borderId="30" xfId="0" applyNumberFormat="1" applyFont="1" applyBorder="1" applyAlignment="1">
      <alignment horizontal="center"/>
    </xf>
    <xf numFmtId="49" fontId="3" fillId="0" borderId="49" xfId="0" applyNumberFormat="1" applyFont="1" applyBorder="1" applyAlignment="1">
      <alignment horizontal="center"/>
    </xf>
    <xf numFmtId="49" fontId="3" fillId="0" borderId="46" xfId="0" applyNumberFormat="1" applyFont="1" applyBorder="1" applyAlignment="1">
      <alignment horizontal="center"/>
    </xf>
    <xf numFmtId="49" fontId="3" fillId="0" borderId="47" xfId="0" applyNumberFormat="1" applyFont="1" applyBorder="1" applyAlignment="1">
      <alignment horizontal="center"/>
    </xf>
    <xf numFmtId="4" fontId="3" fillId="0" borderId="15" xfId="0" applyNumberFormat="1" applyFont="1" applyBorder="1" applyAlignment="1">
      <alignment horizontal="center"/>
    </xf>
    <xf numFmtId="4" fontId="3" fillId="0" borderId="46" xfId="0" applyNumberFormat="1" applyFont="1" applyBorder="1" applyAlignment="1">
      <alignment horizontal="center"/>
    </xf>
    <xf numFmtId="4" fontId="3" fillId="0" borderId="51" xfId="0" applyNumberFormat="1" applyFont="1" applyBorder="1" applyAlignment="1">
      <alignment horizontal="center"/>
    </xf>
    <xf numFmtId="49" fontId="3" fillId="0" borderId="52" xfId="0" applyNumberFormat="1" applyFont="1" applyBorder="1" applyAlignment="1">
      <alignment horizontal="center"/>
    </xf>
    <xf numFmtId="49" fontId="3" fillId="0" borderId="53" xfId="0" applyNumberFormat="1" applyFont="1" applyBorder="1" applyAlignment="1">
      <alignment horizontal="center"/>
    </xf>
    <xf numFmtId="49" fontId="3" fillId="0" borderId="54" xfId="0" applyNumberFormat="1" applyFont="1" applyBorder="1" applyAlignment="1">
      <alignment horizontal="center"/>
    </xf>
    <xf numFmtId="4" fontId="3" fillId="0" borderId="55" xfId="0" applyNumberFormat="1" applyFont="1" applyBorder="1" applyAlignment="1">
      <alignment horizontal="center"/>
    </xf>
    <xf numFmtId="4" fontId="3" fillId="0" borderId="53" xfId="0" applyNumberFormat="1" applyFont="1" applyBorder="1" applyAlignment="1">
      <alignment horizontal="center"/>
    </xf>
    <xf numFmtId="4" fontId="3" fillId="0" borderId="56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41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34" xfId="0" applyFont="1" applyBorder="1" applyAlignment="1">
      <alignment horizontal="left"/>
    </xf>
    <xf numFmtId="49" fontId="3" fillId="0" borderId="24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3" fillId="0" borderId="42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3" fillId="0" borderId="26" xfId="0" applyNumberFormat="1" applyFont="1" applyBorder="1" applyAlignment="1">
      <alignment horizontal="center"/>
    </xf>
    <xf numFmtId="49" fontId="3" fillId="0" borderId="35" xfId="0" applyNumberFormat="1" applyFont="1" applyBorder="1" applyAlignment="1">
      <alignment horizontal="center"/>
    </xf>
    <xf numFmtId="49" fontId="3" fillId="0" borderId="28" xfId="0" applyNumberFormat="1" applyFont="1" applyBorder="1" applyAlignment="1">
      <alignment horizontal="center"/>
    </xf>
    <xf numFmtId="0" fontId="3" fillId="0" borderId="10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33" xfId="0" applyFont="1" applyBorder="1" applyAlignment="1">
      <alignment horizontal="right"/>
    </xf>
    <xf numFmtId="0" fontId="3" fillId="0" borderId="40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41" xfId="0" applyFont="1" applyBorder="1" applyAlignment="1">
      <alignment horizontal="right"/>
    </xf>
    <xf numFmtId="0" fontId="3" fillId="0" borderId="32" xfId="0" applyFont="1" applyBorder="1" applyAlignment="1">
      <alignment horizontal="right"/>
    </xf>
    <xf numFmtId="0" fontId="3" fillId="0" borderId="13" xfId="0" applyFont="1" applyBorder="1" applyAlignment="1">
      <alignment horizontal="right"/>
    </xf>
    <xf numFmtId="0" fontId="3" fillId="0" borderId="34" xfId="0" applyFont="1" applyBorder="1" applyAlignment="1">
      <alignment horizontal="right"/>
    </xf>
    <xf numFmtId="0" fontId="3" fillId="0" borderId="55" xfId="0" applyFont="1" applyBorder="1" applyAlignment="1">
      <alignment horizontal="right"/>
    </xf>
    <xf numFmtId="0" fontId="3" fillId="0" borderId="53" xfId="0" applyFont="1" applyBorder="1" applyAlignment="1">
      <alignment horizontal="right"/>
    </xf>
    <xf numFmtId="0" fontId="3" fillId="0" borderId="56" xfId="0" applyFont="1" applyBorder="1" applyAlignment="1">
      <alignment horizontal="right"/>
    </xf>
    <xf numFmtId="0" fontId="3" fillId="0" borderId="11" xfId="0" applyFont="1" applyBorder="1" applyAlignment="1">
      <alignment horizontal="left"/>
    </xf>
    <xf numFmtId="0" fontId="3" fillId="0" borderId="33" xfId="0" applyFont="1" applyBorder="1" applyAlignment="1">
      <alignment horizontal="left"/>
    </xf>
    <xf numFmtId="0" fontId="11" fillId="0" borderId="11" xfId="0" applyFont="1" applyBorder="1" applyAlignment="1">
      <alignment horizontal="center"/>
    </xf>
    <xf numFmtId="0" fontId="3" fillId="0" borderId="15" xfId="0" applyFont="1" applyBorder="1" applyAlignment="1">
      <alignment horizontal="right"/>
    </xf>
    <xf numFmtId="0" fontId="3" fillId="0" borderId="46" xfId="0" applyFont="1" applyBorder="1" applyAlignment="1">
      <alignment horizontal="right"/>
    </xf>
    <xf numFmtId="0" fontId="3" fillId="0" borderId="51" xfId="0" applyFont="1" applyBorder="1" applyAlignment="1">
      <alignment horizontal="right"/>
    </xf>
    <xf numFmtId="0" fontId="34" fillId="0" borderId="16" xfId="0" applyFont="1" applyBorder="1" applyAlignment="1">
      <alignment horizontal="center"/>
    </xf>
    <xf numFmtId="0" fontId="34" fillId="0" borderId="25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5"/>
  <sheetViews>
    <sheetView zoomScalePageLayoutView="0" workbookViewId="0" topLeftCell="A1">
      <selection activeCell="A30" sqref="A30:I30"/>
    </sheetView>
  </sheetViews>
  <sheetFormatPr defaultColWidth="9.00390625" defaultRowHeight="12.75"/>
  <cols>
    <col min="1" max="1" width="10.75390625" style="16" customWidth="1"/>
    <col min="2" max="2" width="13.125" style="16" customWidth="1"/>
    <col min="3" max="3" width="16.25390625" style="16" customWidth="1"/>
    <col min="4" max="4" width="26.00390625" style="17" customWidth="1"/>
    <col min="5" max="5" width="26.25390625" style="16" customWidth="1"/>
    <col min="6" max="6" width="13.375" style="16" customWidth="1"/>
    <col min="7" max="7" width="14.25390625" style="16" bestFit="1" customWidth="1"/>
    <col min="8" max="8" width="9.125" style="16" customWidth="1"/>
  </cols>
  <sheetData>
    <row r="1" spans="1:9" ht="15" customHeight="1">
      <c r="A1" s="90" t="s">
        <v>167</v>
      </c>
      <c r="B1" s="90"/>
      <c r="C1" s="90"/>
      <c r="D1" s="16"/>
      <c r="F1" s="17"/>
      <c r="G1" s="90" t="s">
        <v>234</v>
      </c>
      <c r="H1" s="90"/>
      <c r="I1" s="90"/>
    </row>
    <row r="2" spans="1:9" ht="46.5" customHeight="1">
      <c r="A2" s="91" t="s">
        <v>212</v>
      </c>
      <c r="B2" s="91"/>
      <c r="C2" s="91"/>
      <c r="D2" s="16"/>
      <c r="F2" s="17"/>
      <c r="G2" s="91" t="s">
        <v>214</v>
      </c>
      <c r="H2" s="91"/>
      <c r="I2" s="91"/>
    </row>
    <row r="3" spans="1:9" ht="15" customHeight="1">
      <c r="A3" s="94" t="s">
        <v>168</v>
      </c>
      <c r="B3" s="94"/>
      <c r="C3" s="94"/>
      <c r="D3" s="16"/>
      <c r="F3" s="17"/>
      <c r="G3" s="94" t="s">
        <v>168</v>
      </c>
      <c r="H3" s="94"/>
      <c r="I3" s="94"/>
    </row>
    <row r="4" spans="1:9" ht="15" customHeight="1">
      <c r="A4" s="19"/>
      <c r="B4" s="95" t="s">
        <v>213</v>
      </c>
      <c r="C4" s="95"/>
      <c r="D4" s="16"/>
      <c r="F4" s="17"/>
      <c r="G4" s="19"/>
      <c r="H4" s="95" t="s">
        <v>215</v>
      </c>
      <c r="I4" s="95"/>
    </row>
    <row r="5" spans="1:9" ht="15" customHeight="1">
      <c r="A5" s="18" t="s">
        <v>169</v>
      </c>
      <c r="B5" s="94" t="s">
        <v>170</v>
      </c>
      <c r="C5" s="94"/>
      <c r="D5" s="16"/>
      <c r="F5" s="17"/>
      <c r="G5" s="18" t="s">
        <v>169</v>
      </c>
      <c r="H5" s="94" t="s">
        <v>170</v>
      </c>
      <c r="I5" s="94"/>
    </row>
    <row r="6" spans="1:9" ht="15.75" customHeight="1">
      <c r="A6" s="96" t="s">
        <v>236</v>
      </c>
      <c r="B6" s="96"/>
      <c r="C6" s="96"/>
      <c r="D6" s="16"/>
      <c r="F6" s="17"/>
      <c r="G6" s="96" t="s">
        <v>237</v>
      </c>
      <c r="H6" s="96"/>
      <c r="I6" s="96"/>
    </row>
    <row r="7" ht="11.25" customHeight="1"/>
    <row r="8" spans="1:7" ht="18.75">
      <c r="A8" s="92" t="s">
        <v>171</v>
      </c>
      <c r="B8" s="92"/>
      <c r="C8" s="92"/>
      <c r="D8" s="92"/>
      <c r="E8" s="92"/>
      <c r="F8" s="92"/>
      <c r="G8" s="92"/>
    </row>
    <row r="9" spans="1:7" ht="18.75" customHeight="1">
      <c r="A9" s="92" t="s">
        <v>186</v>
      </c>
      <c r="B9" s="92"/>
      <c r="C9" s="92"/>
      <c r="D9" s="92"/>
      <c r="E9" s="92"/>
      <c r="F9" s="92"/>
      <c r="G9" s="92"/>
    </row>
    <row r="10" spans="1:7" ht="11.25" customHeight="1">
      <c r="A10" s="21"/>
      <c r="B10" s="21"/>
      <c r="C10" s="21"/>
      <c r="D10" s="21"/>
      <c r="E10" s="21"/>
      <c r="F10" s="21"/>
      <c r="G10" s="22" t="s">
        <v>172</v>
      </c>
    </row>
    <row r="11" spans="1:7" ht="18.75">
      <c r="A11" s="20"/>
      <c r="B11" s="20"/>
      <c r="C11" s="20"/>
      <c r="D11" s="20"/>
      <c r="E11" s="20"/>
      <c r="F11" s="23" t="s">
        <v>173</v>
      </c>
      <c r="G11" s="24"/>
    </row>
    <row r="12" spans="1:7" ht="15">
      <c r="A12" s="88" t="s">
        <v>239</v>
      </c>
      <c r="B12" s="88"/>
      <c r="C12" s="88"/>
      <c r="D12" s="88"/>
      <c r="E12" s="88"/>
      <c r="F12" s="25" t="s">
        <v>174</v>
      </c>
      <c r="G12" s="26" t="s">
        <v>238</v>
      </c>
    </row>
    <row r="13" spans="1:7" ht="23.25" customHeight="1">
      <c r="A13" s="12"/>
      <c r="B13" s="12"/>
      <c r="C13" s="12"/>
      <c r="D13" s="12"/>
      <c r="E13" s="12"/>
      <c r="G13" s="24"/>
    </row>
    <row r="14" spans="1:7" ht="28.5" customHeight="1">
      <c r="A14" s="82" t="s">
        <v>175</v>
      </c>
      <c r="B14" s="82"/>
      <c r="C14" s="82"/>
      <c r="D14" s="86" t="s">
        <v>218</v>
      </c>
      <c r="E14" s="86"/>
      <c r="F14" s="25" t="s">
        <v>176</v>
      </c>
      <c r="G14" s="73">
        <v>37939211</v>
      </c>
    </row>
    <row r="15" spans="1:7" ht="25.5" customHeight="1">
      <c r="A15" s="82"/>
      <c r="B15" s="82"/>
      <c r="C15" s="82"/>
      <c r="D15" s="86"/>
      <c r="E15" s="86"/>
      <c r="G15" s="27"/>
    </row>
    <row r="16" spans="1:7" ht="19.5" customHeight="1">
      <c r="A16" s="82" t="s">
        <v>177</v>
      </c>
      <c r="B16" s="82"/>
      <c r="C16" s="82"/>
      <c r="D16" s="84" t="s">
        <v>230</v>
      </c>
      <c r="E16" s="85"/>
      <c r="F16" s="29"/>
      <c r="G16" s="26"/>
    </row>
    <row r="17" spans="1:7" ht="15">
      <c r="A17" s="82" t="s">
        <v>178</v>
      </c>
      <c r="B17" s="82"/>
      <c r="C17" s="82"/>
      <c r="E17" s="30"/>
      <c r="F17" s="31" t="s">
        <v>179</v>
      </c>
      <c r="G17" s="26">
        <v>383</v>
      </c>
    </row>
    <row r="18" spans="1:7" ht="15">
      <c r="A18" s="82" t="s">
        <v>180</v>
      </c>
      <c r="B18" s="82"/>
      <c r="C18" s="82"/>
      <c r="D18" s="83" t="s">
        <v>216</v>
      </c>
      <c r="E18" s="83"/>
      <c r="F18" s="23"/>
      <c r="G18" s="32"/>
    </row>
    <row r="19" spans="1:7" ht="15">
      <c r="A19" s="82"/>
      <c r="B19" s="82"/>
      <c r="C19" s="82"/>
      <c r="D19" s="83"/>
      <c r="E19" s="83"/>
      <c r="F19" s="23"/>
      <c r="G19" s="32"/>
    </row>
    <row r="20" spans="1:7" ht="3.75" customHeight="1">
      <c r="A20" s="82"/>
      <c r="B20" s="82"/>
      <c r="C20" s="82"/>
      <c r="D20" s="83"/>
      <c r="E20" s="83"/>
      <c r="F20" s="23"/>
      <c r="G20" s="32"/>
    </row>
    <row r="21" spans="1:7" ht="15">
      <c r="A21" s="82" t="s">
        <v>181</v>
      </c>
      <c r="B21" s="82"/>
      <c r="C21" s="82"/>
      <c r="D21" s="87" t="s">
        <v>217</v>
      </c>
      <c r="E21" s="87"/>
      <c r="F21" s="30"/>
      <c r="G21" s="30"/>
    </row>
    <row r="22" spans="1:7" ht="15">
      <c r="A22" s="82"/>
      <c r="B22" s="82"/>
      <c r="C22" s="82"/>
      <c r="D22" s="87"/>
      <c r="E22" s="87"/>
      <c r="F22" s="30"/>
      <c r="G22" s="30"/>
    </row>
    <row r="23" spans="1:7" ht="4.5" customHeight="1">
      <c r="A23" s="82"/>
      <c r="B23" s="82"/>
      <c r="C23" s="82"/>
      <c r="D23" s="30"/>
      <c r="E23" s="30"/>
      <c r="F23" s="30"/>
      <c r="G23" s="30"/>
    </row>
    <row r="24" spans="1:7" ht="15">
      <c r="A24" s="88" t="s">
        <v>182</v>
      </c>
      <c r="B24" s="88"/>
      <c r="C24" s="88"/>
      <c r="D24" s="88"/>
      <c r="E24" s="88"/>
      <c r="F24" s="88"/>
      <c r="G24" s="88"/>
    </row>
    <row r="25" spans="1:8" s="16" customFormat="1" ht="15">
      <c r="A25" s="82" t="s">
        <v>183</v>
      </c>
      <c r="B25" s="82"/>
      <c r="C25" s="82"/>
      <c r="D25" s="82"/>
      <c r="E25" s="82"/>
      <c r="F25" s="82"/>
      <c r="G25" s="82"/>
      <c r="H25" s="82"/>
    </row>
    <row r="26" spans="1:10" s="16" customFormat="1" ht="29.25" customHeight="1">
      <c r="A26" s="89" t="s">
        <v>231</v>
      </c>
      <c r="B26" s="89"/>
      <c r="C26" s="89"/>
      <c r="D26" s="89"/>
      <c r="E26" s="89"/>
      <c r="F26" s="89"/>
      <c r="G26" s="89"/>
      <c r="H26" s="89"/>
      <c r="I26" s="89"/>
      <c r="J26" s="57"/>
    </row>
    <row r="27" spans="1:8" s="16" customFormat="1" ht="14.25" customHeight="1">
      <c r="A27" s="82" t="s">
        <v>184</v>
      </c>
      <c r="B27" s="82"/>
      <c r="C27" s="82"/>
      <c r="D27" s="82"/>
      <c r="E27" s="82"/>
      <c r="F27" s="82"/>
      <c r="G27" s="82"/>
      <c r="H27" s="82"/>
    </row>
    <row r="28" spans="1:10" s="16" customFormat="1" ht="36.75" customHeight="1">
      <c r="A28" s="82" t="s">
        <v>233</v>
      </c>
      <c r="B28" s="82"/>
      <c r="C28" s="82"/>
      <c r="D28" s="82"/>
      <c r="E28" s="82"/>
      <c r="F28" s="82"/>
      <c r="G28" s="82"/>
      <c r="H28" s="82"/>
      <c r="I28" s="82"/>
      <c r="J28" s="56"/>
    </row>
    <row r="29" spans="1:8" s="16" customFormat="1" ht="15">
      <c r="A29" s="82" t="s">
        <v>185</v>
      </c>
      <c r="B29" s="82"/>
      <c r="C29" s="82"/>
      <c r="D29" s="82"/>
      <c r="E29" s="82"/>
      <c r="F29" s="82"/>
      <c r="G29" s="82"/>
      <c r="H29" s="82"/>
    </row>
    <row r="30" spans="1:10" s="16" customFormat="1" ht="246" customHeight="1">
      <c r="A30" s="93" t="s">
        <v>232</v>
      </c>
      <c r="B30" s="93"/>
      <c r="C30" s="93"/>
      <c r="D30" s="93"/>
      <c r="E30" s="93"/>
      <c r="F30" s="93"/>
      <c r="G30" s="93"/>
      <c r="H30" s="93"/>
      <c r="I30" s="93"/>
      <c r="J30" s="56"/>
    </row>
    <row r="105" spans="1:8" ht="15">
      <c r="A105" s="28"/>
      <c r="B105" s="28"/>
      <c r="C105" s="28"/>
      <c r="D105" s="28"/>
      <c r="E105" s="28"/>
      <c r="F105" s="30"/>
      <c r="G105" s="30"/>
      <c r="H105" s="30"/>
    </row>
  </sheetData>
  <sheetProtection/>
  <mergeCells count="31">
    <mergeCell ref="A30:I30"/>
    <mergeCell ref="A3:C3"/>
    <mergeCell ref="G3:I3"/>
    <mergeCell ref="B4:C4"/>
    <mergeCell ref="B5:C5"/>
    <mergeCell ref="H5:I5"/>
    <mergeCell ref="A6:C6"/>
    <mergeCell ref="G6:I6"/>
    <mergeCell ref="H4:I4"/>
    <mergeCell ref="A12:E12"/>
    <mergeCell ref="A1:C1"/>
    <mergeCell ref="G1:I1"/>
    <mergeCell ref="A2:C2"/>
    <mergeCell ref="G2:I2"/>
    <mergeCell ref="A8:G8"/>
    <mergeCell ref="A9:G9"/>
    <mergeCell ref="A14:C15"/>
    <mergeCell ref="A27:H27"/>
    <mergeCell ref="D14:E15"/>
    <mergeCell ref="A21:C23"/>
    <mergeCell ref="D21:E22"/>
    <mergeCell ref="A24:G24"/>
    <mergeCell ref="A26:I26"/>
    <mergeCell ref="A29:H29"/>
    <mergeCell ref="A16:C16"/>
    <mergeCell ref="A17:C17"/>
    <mergeCell ref="A18:C20"/>
    <mergeCell ref="D18:E20"/>
    <mergeCell ref="A25:H25"/>
    <mergeCell ref="D16:E16"/>
    <mergeCell ref="A28:I28"/>
  </mergeCells>
  <printOptions/>
  <pageMargins left="0.7874015748031497" right="0.2362204724409449" top="0.6299212598425197" bottom="0" header="0.8267716535433072" footer="0.1968503937007874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V32"/>
  <sheetViews>
    <sheetView zoomScalePageLayoutView="0" workbookViewId="0" topLeftCell="C1">
      <selection activeCell="BP9" sqref="BP9:CU9"/>
    </sheetView>
  </sheetViews>
  <sheetFormatPr defaultColWidth="9.00390625" defaultRowHeight="12.75"/>
  <cols>
    <col min="1" max="100" width="1.37890625" style="1" customWidth="1"/>
  </cols>
  <sheetData>
    <row r="1" ht="15.75">
      <c r="CU1" s="2" t="s">
        <v>147</v>
      </c>
    </row>
    <row r="3" spans="1:100" ht="18.75">
      <c r="A3" s="137" t="s">
        <v>148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137"/>
      <c r="AM3" s="137"/>
      <c r="AN3" s="137"/>
      <c r="AO3" s="137"/>
      <c r="AP3" s="137"/>
      <c r="AQ3" s="137"/>
      <c r="AR3" s="137"/>
      <c r="AS3" s="137"/>
      <c r="AT3" s="137"/>
      <c r="AU3" s="137"/>
      <c r="AV3" s="137"/>
      <c r="AW3" s="137"/>
      <c r="AX3" s="137"/>
      <c r="AY3" s="137"/>
      <c r="AZ3" s="137"/>
      <c r="BA3" s="137"/>
      <c r="BB3" s="137"/>
      <c r="BC3" s="137"/>
      <c r="BD3" s="137"/>
      <c r="BE3" s="137"/>
      <c r="BF3" s="137"/>
      <c r="BG3" s="137"/>
      <c r="BH3" s="137"/>
      <c r="BI3" s="137"/>
      <c r="BJ3" s="137"/>
      <c r="BK3" s="137"/>
      <c r="BL3" s="137"/>
      <c r="BM3" s="137"/>
      <c r="BN3" s="137"/>
      <c r="BO3" s="137"/>
      <c r="BP3" s="137"/>
      <c r="BQ3" s="137"/>
      <c r="BR3" s="137"/>
      <c r="BS3" s="137"/>
      <c r="BT3" s="137"/>
      <c r="BU3" s="137"/>
      <c r="BV3" s="137"/>
      <c r="BW3" s="137"/>
      <c r="BX3" s="137"/>
      <c r="BY3" s="137"/>
      <c r="BZ3" s="137"/>
      <c r="CA3" s="137"/>
      <c r="CB3" s="137"/>
      <c r="CC3" s="137"/>
      <c r="CD3" s="137"/>
      <c r="CE3" s="137"/>
      <c r="CF3" s="137"/>
      <c r="CG3" s="137"/>
      <c r="CH3" s="137"/>
      <c r="CI3" s="137"/>
      <c r="CJ3" s="137"/>
      <c r="CK3" s="137"/>
      <c r="CL3" s="137"/>
      <c r="CM3" s="137"/>
      <c r="CN3" s="137"/>
      <c r="CO3" s="137"/>
      <c r="CP3" s="137"/>
      <c r="CQ3" s="137"/>
      <c r="CR3" s="137"/>
      <c r="CS3" s="137"/>
      <c r="CT3" s="137"/>
      <c r="CU3" s="137"/>
      <c r="CV3" s="3"/>
    </row>
    <row r="4" spans="1:100" ht="18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4" t="s">
        <v>15</v>
      </c>
      <c r="AM4" s="3"/>
      <c r="AN4" s="138" t="s">
        <v>187</v>
      </c>
      <c r="AO4" s="138"/>
      <c r="AP4" s="138"/>
      <c r="AQ4" s="138"/>
      <c r="AR4" s="138"/>
      <c r="AS4" s="138"/>
      <c r="AT4" s="138"/>
      <c r="AU4" s="138"/>
      <c r="AV4" s="138"/>
      <c r="AW4" s="138"/>
      <c r="AX4" s="138"/>
      <c r="AY4" s="138"/>
      <c r="AZ4" s="138"/>
      <c r="BA4" s="138"/>
      <c r="BB4" s="138"/>
      <c r="BC4" s="138"/>
      <c r="BD4" s="139">
        <v>20</v>
      </c>
      <c r="BE4" s="139"/>
      <c r="BF4" s="139"/>
      <c r="BG4" s="138" t="s">
        <v>188</v>
      </c>
      <c r="BH4" s="138"/>
      <c r="BI4" s="138"/>
      <c r="BJ4" s="3"/>
      <c r="BK4" s="3" t="s">
        <v>16</v>
      </c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</row>
    <row r="5" spans="1:100" ht="12.7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136" t="s">
        <v>149</v>
      </c>
      <c r="AK5" s="136"/>
      <c r="AL5" s="136"/>
      <c r="AM5" s="136"/>
      <c r="AN5" s="136"/>
      <c r="AO5" s="136"/>
      <c r="AP5" s="136"/>
      <c r="AQ5" s="136"/>
      <c r="AR5" s="136"/>
      <c r="AS5" s="136"/>
      <c r="AT5" s="136"/>
      <c r="AU5" s="136"/>
      <c r="AV5" s="136"/>
      <c r="AW5" s="136"/>
      <c r="AX5" s="136"/>
      <c r="AY5" s="136"/>
      <c r="AZ5" s="136"/>
      <c r="BA5" s="136"/>
      <c r="BB5" s="136"/>
      <c r="BC5" s="136"/>
      <c r="BD5" s="136"/>
      <c r="BE5" s="136"/>
      <c r="BF5" s="136"/>
      <c r="BG5" s="136"/>
      <c r="BH5" s="136"/>
      <c r="BI5" s="136"/>
      <c r="BJ5" s="136"/>
      <c r="BK5" s="136"/>
      <c r="BL5" s="136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</row>
    <row r="7" spans="1:100" ht="15.75">
      <c r="A7" s="97" t="s">
        <v>150</v>
      </c>
      <c r="B7" s="98"/>
      <c r="C7" s="98"/>
      <c r="D7" s="98"/>
      <c r="E7" s="99"/>
      <c r="F7" s="97" t="s">
        <v>0</v>
      </c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  <c r="Y7" s="98"/>
      <c r="Z7" s="98"/>
      <c r="AA7" s="98"/>
      <c r="AB7" s="98"/>
      <c r="AC7" s="98"/>
      <c r="AD7" s="98"/>
      <c r="AE7" s="98"/>
      <c r="AF7" s="98"/>
      <c r="AG7" s="98"/>
      <c r="AH7" s="98"/>
      <c r="AI7" s="98"/>
      <c r="AJ7" s="98"/>
      <c r="AK7" s="98"/>
      <c r="AL7" s="98"/>
      <c r="AM7" s="98"/>
      <c r="AN7" s="98"/>
      <c r="AO7" s="98"/>
      <c r="AP7" s="98"/>
      <c r="AQ7" s="98"/>
      <c r="AR7" s="98"/>
      <c r="AS7" s="98"/>
      <c r="AT7" s="98"/>
      <c r="AU7" s="98"/>
      <c r="AV7" s="98"/>
      <c r="AW7" s="98"/>
      <c r="AX7" s="98"/>
      <c r="AY7" s="98"/>
      <c r="AZ7" s="98"/>
      <c r="BA7" s="98"/>
      <c r="BB7" s="98"/>
      <c r="BC7" s="98"/>
      <c r="BD7" s="98"/>
      <c r="BE7" s="98"/>
      <c r="BF7" s="98"/>
      <c r="BG7" s="98"/>
      <c r="BH7" s="98"/>
      <c r="BI7" s="98"/>
      <c r="BJ7" s="98"/>
      <c r="BK7" s="98"/>
      <c r="BL7" s="98"/>
      <c r="BM7" s="98"/>
      <c r="BN7" s="98"/>
      <c r="BO7" s="99"/>
      <c r="BP7" s="97" t="s">
        <v>151</v>
      </c>
      <c r="BQ7" s="98"/>
      <c r="BR7" s="98"/>
      <c r="BS7" s="98"/>
      <c r="BT7" s="98"/>
      <c r="BU7" s="98"/>
      <c r="BV7" s="98"/>
      <c r="BW7" s="98"/>
      <c r="BX7" s="98"/>
      <c r="BY7" s="98"/>
      <c r="BZ7" s="98"/>
      <c r="CA7" s="98"/>
      <c r="CB7" s="98"/>
      <c r="CC7" s="98"/>
      <c r="CD7" s="98"/>
      <c r="CE7" s="98"/>
      <c r="CF7" s="98"/>
      <c r="CG7" s="98"/>
      <c r="CH7" s="98"/>
      <c r="CI7" s="98"/>
      <c r="CJ7" s="98"/>
      <c r="CK7" s="98"/>
      <c r="CL7" s="98"/>
      <c r="CM7" s="98"/>
      <c r="CN7" s="98"/>
      <c r="CO7" s="98"/>
      <c r="CP7" s="98"/>
      <c r="CQ7" s="98"/>
      <c r="CR7" s="98"/>
      <c r="CS7" s="98"/>
      <c r="CT7" s="98"/>
      <c r="CU7" s="99"/>
      <c r="CV7" s="15"/>
    </row>
    <row r="8" spans="1:100" ht="15.75">
      <c r="A8" s="97">
        <v>1</v>
      </c>
      <c r="B8" s="98"/>
      <c r="C8" s="98"/>
      <c r="D8" s="98"/>
      <c r="E8" s="99"/>
      <c r="F8" s="97">
        <v>2</v>
      </c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  <c r="W8" s="98"/>
      <c r="X8" s="98"/>
      <c r="Y8" s="98"/>
      <c r="Z8" s="98"/>
      <c r="AA8" s="98"/>
      <c r="AB8" s="98"/>
      <c r="AC8" s="98"/>
      <c r="AD8" s="98"/>
      <c r="AE8" s="98"/>
      <c r="AF8" s="98"/>
      <c r="AG8" s="98"/>
      <c r="AH8" s="98"/>
      <c r="AI8" s="98"/>
      <c r="AJ8" s="98"/>
      <c r="AK8" s="98"/>
      <c r="AL8" s="98"/>
      <c r="AM8" s="98"/>
      <c r="AN8" s="98"/>
      <c r="AO8" s="98"/>
      <c r="AP8" s="98"/>
      <c r="AQ8" s="98"/>
      <c r="AR8" s="98"/>
      <c r="AS8" s="98"/>
      <c r="AT8" s="98"/>
      <c r="AU8" s="98"/>
      <c r="AV8" s="98"/>
      <c r="AW8" s="98"/>
      <c r="AX8" s="98"/>
      <c r="AY8" s="98"/>
      <c r="AZ8" s="98"/>
      <c r="BA8" s="98"/>
      <c r="BB8" s="98"/>
      <c r="BC8" s="98"/>
      <c r="BD8" s="98"/>
      <c r="BE8" s="98"/>
      <c r="BF8" s="98"/>
      <c r="BG8" s="98"/>
      <c r="BH8" s="98"/>
      <c r="BI8" s="98"/>
      <c r="BJ8" s="98"/>
      <c r="BK8" s="98"/>
      <c r="BL8" s="98"/>
      <c r="BM8" s="98"/>
      <c r="BN8" s="98"/>
      <c r="BO8" s="99"/>
      <c r="BP8" s="97">
        <v>3</v>
      </c>
      <c r="BQ8" s="98"/>
      <c r="BR8" s="98"/>
      <c r="BS8" s="98"/>
      <c r="BT8" s="98"/>
      <c r="BU8" s="98"/>
      <c r="BV8" s="98"/>
      <c r="BW8" s="98"/>
      <c r="BX8" s="98"/>
      <c r="BY8" s="98"/>
      <c r="BZ8" s="98"/>
      <c r="CA8" s="98"/>
      <c r="CB8" s="98"/>
      <c r="CC8" s="98"/>
      <c r="CD8" s="98"/>
      <c r="CE8" s="98"/>
      <c r="CF8" s="98"/>
      <c r="CG8" s="98"/>
      <c r="CH8" s="98"/>
      <c r="CI8" s="98"/>
      <c r="CJ8" s="98"/>
      <c r="CK8" s="98"/>
      <c r="CL8" s="98"/>
      <c r="CM8" s="98"/>
      <c r="CN8" s="98"/>
      <c r="CO8" s="98"/>
      <c r="CP8" s="98"/>
      <c r="CQ8" s="98"/>
      <c r="CR8" s="98"/>
      <c r="CS8" s="98"/>
      <c r="CT8" s="98"/>
      <c r="CU8" s="99"/>
      <c r="CV8" s="15"/>
    </row>
    <row r="9" spans="1:99" ht="15.75">
      <c r="A9" s="97">
        <v>1</v>
      </c>
      <c r="B9" s="98"/>
      <c r="C9" s="98"/>
      <c r="D9" s="98"/>
      <c r="E9" s="99"/>
      <c r="F9" s="130" t="s">
        <v>152</v>
      </c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1"/>
      <c r="Z9" s="131"/>
      <c r="AA9" s="131"/>
      <c r="AB9" s="131"/>
      <c r="AC9" s="131"/>
      <c r="AD9" s="131"/>
      <c r="AE9" s="131"/>
      <c r="AF9" s="131"/>
      <c r="AG9" s="131"/>
      <c r="AH9" s="131"/>
      <c r="AI9" s="131"/>
      <c r="AJ9" s="131"/>
      <c r="AK9" s="131"/>
      <c r="AL9" s="131"/>
      <c r="AM9" s="131"/>
      <c r="AN9" s="131"/>
      <c r="AO9" s="131"/>
      <c r="AP9" s="131"/>
      <c r="AQ9" s="131"/>
      <c r="AR9" s="131"/>
      <c r="AS9" s="131"/>
      <c r="AT9" s="131"/>
      <c r="AU9" s="131"/>
      <c r="AV9" s="131"/>
      <c r="AW9" s="131"/>
      <c r="AX9" s="131"/>
      <c r="AY9" s="131"/>
      <c r="AZ9" s="131"/>
      <c r="BA9" s="131"/>
      <c r="BB9" s="131"/>
      <c r="BC9" s="131"/>
      <c r="BD9" s="131"/>
      <c r="BE9" s="131"/>
      <c r="BF9" s="131"/>
      <c r="BG9" s="131"/>
      <c r="BH9" s="131"/>
      <c r="BI9" s="131"/>
      <c r="BJ9" s="131"/>
      <c r="BK9" s="131"/>
      <c r="BL9" s="131"/>
      <c r="BM9" s="131"/>
      <c r="BN9" s="131"/>
      <c r="BO9" s="132"/>
      <c r="BP9" s="103">
        <v>1730068.45</v>
      </c>
      <c r="BQ9" s="104"/>
      <c r="BR9" s="104"/>
      <c r="BS9" s="104"/>
      <c r="BT9" s="104"/>
      <c r="BU9" s="104"/>
      <c r="BV9" s="104"/>
      <c r="BW9" s="104"/>
      <c r="BX9" s="104"/>
      <c r="BY9" s="104"/>
      <c r="BZ9" s="104"/>
      <c r="CA9" s="104"/>
      <c r="CB9" s="104"/>
      <c r="CC9" s="104"/>
      <c r="CD9" s="104"/>
      <c r="CE9" s="104"/>
      <c r="CF9" s="104"/>
      <c r="CG9" s="104"/>
      <c r="CH9" s="104"/>
      <c r="CI9" s="104"/>
      <c r="CJ9" s="104"/>
      <c r="CK9" s="104"/>
      <c r="CL9" s="104"/>
      <c r="CM9" s="104"/>
      <c r="CN9" s="104"/>
      <c r="CO9" s="104"/>
      <c r="CP9" s="104"/>
      <c r="CQ9" s="104"/>
      <c r="CR9" s="104"/>
      <c r="CS9" s="104"/>
      <c r="CT9" s="104"/>
      <c r="CU9" s="105"/>
    </row>
    <row r="10" spans="1:99" ht="15.75">
      <c r="A10" s="106">
        <v>2</v>
      </c>
      <c r="B10" s="107"/>
      <c r="C10" s="107"/>
      <c r="D10" s="107"/>
      <c r="E10" s="108"/>
      <c r="F10" s="124" t="s">
        <v>126</v>
      </c>
      <c r="G10" s="125"/>
      <c r="H10" s="125"/>
      <c r="I10" s="125"/>
      <c r="J10" s="125"/>
      <c r="K10" s="125"/>
      <c r="L10" s="125"/>
      <c r="M10" s="125"/>
      <c r="N10" s="125"/>
      <c r="O10" s="125"/>
      <c r="P10" s="125"/>
      <c r="Q10" s="125"/>
      <c r="R10" s="125"/>
      <c r="S10" s="125"/>
      <c r="T10" s="125"/>
      <c r="U10" s="125"/>
      <c r="V10" s="125"/>
      <c r="W10" s="125"/>
      <c r="X10" s="125"/>
      <c r="Y10" s="125"/>
      <c r="Z10" s="125"/>
      <c r="AA10" s="125"/>
      <c r="AB10" s="125"/>
      <c r="AC10" s="125"/>
      <c r="AD10" s="125"/>
      <c r="AE10" s="125"/>
      <c r="AF10" s="125"/>
      <c r="AG10" s="125"/>
      <c r="AH10" s="125"/>
      <c r="AI10" s="125"/>
      <c r="AJ10" s="125"/>
      <c r="AK10" s="125"/>
      <c r="AL10" s="125"/>
      <c r="AM10" s="125"/>
      <c r="AN10" s="125"/>
      <c r="AO10" s="125"/>
      <c r="AP10" s="125"/>
      <c r="AQ10" s="125"/>
      <c r="AR10" s="125"/>
      <c r="AS10" s="125"/>
      <c r="AT10" s="125"/>
      <c r="AU10" s="125"/>
      <c r="AV10" s="125"/>
      <c r="AW10" s="125"/>
      <c r="AX10" s="125"/>
      <c r="AY10" s="125"/>
      <c r="AZ10" s="125"/>
      <c r="BA10" s="125"/>
      <c r="BB10" s="125"/>
      <c r="BC10" s="125"/>
      <c r="BD10" s="125"/>
      <c r="BE10" s="125"/>
      <c r="BF10" s="125"/>
      <c r="BG10" s="125"/>
      <c r="BH10" s="125"/>
      <c r="BI10" s="125"/>
      <c r="BJ10" s="125"/>
      <c r="BK10" s="125"/>
      <c r="BL10" s="125"/>
      <c r="BM10" s="125"/>
      <c r="BN10" s="125"/>
      <c r="BO10" s="126"/>
      <c r="BP10" s="115"/>
      <c r="BQ10" s="116"/>
      <c r="BR10" s="116"/>
      <c r="BS10" s="116"/>
      <c r="BT10" s="116"/>
      <c r="BU10" s="116"/>
      <c r="BV10" s="116"/>
      <c r="BW10" s="116"/>
      <c r="BX10" s="116"/>
      <c r="BY10" s="116"/>
      <c r="BZ10" s="116"/>
      <c r="CA10" s="116"/>
      <c r="CB10" s="116"/>
      <c r="CC10" s="116"/>
      <c r="CD10" s="116"/>
      <c r="CE10" s="116"/>
      <c r="CF10" s="116"/>
      <c r="CG10" s="116"/>
      <c r="CH10" s="116"/>
      <c r="CI10" s="116"/>
      <c r="CJ10" s="116"/>
      <c r="CK10" s="116"/>
      <c r="CL10" s="116"/>
      <c r="CM10" s="116"/>
      <c r="CN10" s="116"/>
      <c r="CO10" s="116"/>
      <c r="CP10" s="116"/>
      <c r="CQ10" s="116"/>
      <c r="CR10" s="116"/>
      <c r="CS10" s="116"/>
      <c r="CT10" s="116"/>
      <c r="CU10" s="117"/>
    </row>
    <row r="11" spans="1:99" ht="15.75">
      <c r="A11" s="109"/>
      <c r="B11" s="110"/>
      <c r="C11" s="110"/>
      <c r="D11" s="110"/>
      <c r="E11" s="111"/>
      <c r="F11" s="127" t="s">
        <v>153</v>
      </c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128"/>
      <c r="R11" s="128"/>
      <c r="S11" s="128"/>
      <c r="T11" s="128"/>
      <c r="U11" s="128"/>
      <c r="V11" s="128"/>
      <c r="W11" s="128"/>
      <c r="X11" s="128"/>
      <c r="Y11" s="128"/>
      <c r="Z11" s="128"/>
      <c r="AA11" s="128"/>
      <c r="AB11" s="128"/>
      <c r="AC11" s="128"/>
      <c r="AD11" s="128"/>
      <c r="AE11" s="128"/>
      <c r="AF11" s="128"/>
      <c r="AG11" s="128"/>
      <c r="AH11" s="128"/>
      <c r="AI11" s="128"/>
      <c r="AJ11" s="128"/>
      <c r="AK11" s="128"/>
      <c r="AL11" s="128"/>
      <c r="AM11" s="128"/>
      <c r="AN11" s="128"/>
      <c r="AO11" s="128"/>
      <c r="AP11" s="128"/>
      <c r="AQ11" s="128"/>
      <c r="AR11" s="128"/>
      <c r="AS11" s="128"/>
      <c r="AT11" s="128"/>
      <c r="AU11" s="128"/>
      <c r="AV11" s="128"/>
      <c r="AW11" s="128"/>
      <c r="AX11" s="128"/>
      <c r="AY11" s="128"/>
      <c r="AZ11" s="128"/>
      <c r="BA11" s="128"/>
      <c r="BB11" s="128"/>
      <c r="BC11" s="128"/>
      <c r="BD11" s="128"/>
      <c r="BE11" s="128"/>
      <c r="BF11" s="128"/>
      <c r="BG11" s="128"/>
      <c r="BH11" s="128"/>
      <c r="BI11" s="128"/>
      <c r="BJ11" s="128"/>
      <c r="BK11" s="128"/>
      <c r="BL11" s="128"/>
      <c r="BM11" s="128"/>
      <c r="BN11" s="128"/>
      <c r="BO11" s="129"/>
      <c r="BP11" s="118"/>
      <c r="BQ11" s="119"/>
      <c r="BR11" s="119"/>
      <c r="BS11" s="119"/>
      <c r="BT11" s="119"/>
      <c r="BU11" s="119"/>
      <c r="BV11" s="119"/>
      <c r="BW11" s="119"/>
      <c r="BX11" s="119"/>
      <c r="BY11" s="119"/>
      <c r="BZ11" s="119"/>
      <c r="CA11" s="119"/>
      <c r="CB11" s="119"/>
      <c r="CC11" s="119"/>
      <c r="CD11" s="119"/>
      <c r="CE11" s="119"/>
      <c r="CF11" s="119"/>
      <c r="CG11" s="119"/>
      <c r="CH11" s="119"/>
      <c r="CI11" s="119"/>
      <c r="CJ11" s="119"/>
      <c r="CK11" s="119"/>
      <c r="CL11" s="119"/>
      <c r="CM11" s="119"/>
      <c r="CN11" s="119"/>
      <c r="CO11" s="119"/>
      <c r="CP11" s="119"/>
      <c r="CQ11" s="119"/>
      <c r="CR11" s="119"/>
      <c r="CS11" s="119"/>
      <c r="CT11" s="119"/>
      <c r="CU11" s="120"/>
    </row>
    <row r="12" spans="1:99" ht="15.75">
      <c r="A12" s="106">
        <v>3</v>
      </c>
      <c r="B12" s="107"/>
      <c r="C12" s="107"/>
      <c r="D12" s="107"/>
      <c r="E12" s="108"/>
      <c r="F12" s="112" t="s">
        <v>35</v>
      </c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/>
      <c r="AA12" s="113"/>
      <c r="AB12" s="113"/>
      <c r="AC12" s="113"/>
      <c r="AD12" s="113"/>
      <c r="AE12" s="113"/>
      <c r="AF12" s="113"/>
      <c r="AG12" s="113"/>
      <c r="AH12" s="113"/>
      <c r="AI12" s="113"/>
      <c r="AJ12" s="113"/>
      <c r="AK12" s="113"/>
      <c r="AL12" s="113"/>
      <c r="AM12" s="113"/>
      <c r="AN12" s="113"/>
      <c r="AO12" s="113"/>
      <c r="AP12" s="113"/>
      <c r="AQ12" s="113"/>
      <c r="AR12" s="113"/>
      <c r="AS12" s="113"/>
      <c r="AT12" s="113"/>
      <c r="AU12" s="113"/>
      <c r="AV12" s="113"/>
      <c r="AW12" s="113"/>
      <c r="AX12" s="113"/>
      <c r="AY12" s="113"/>
      <c r="AZ12" s="113"/>
      <c r="BA12" s="113"/>
      <c r="BB12" s="113"/>
      <c r="BC12" s="113"/>
      <c r="BD12" s="113"/>
      <c r="BE12" s="113"/>
      <c r="BF12" s="113"/>
      <c r="BG12" s="113"/>
      <c r="BH12" s="113"/>
      <c r="BI12" s="113"/>
      <c r="BJ12" s="113"/>
      <c r="BK12" s="113"/>
      <c r="BL12" s="113"/>
      <c r="BM12" s="113"/>
      <c r="BN12" s="113"/>
      <c r="BO12" s="114"/>
      <c r="BP12" s="115"/>
      <c r="BQ12" s="116"/>
      <c r="BR12" s="116"/>
      <c r="BS12" s="116"/>
      <c r="BT12" s="116"/>
      <c r="BU12" s="116"/>
      <c r="BV12" s="116"/>
      <c r="BW12" s="116"/>
      <c r="BX12" s="116"/>
      <c r="BY12" s="116"/>
      <c r="BZ12" s="116"/>
      <c r="CA12" s="116"/>
      <c r="CB12" s="116"/>
      <c r="CC12" s="116"/>
      <c r="CD12" s="116"/>
      <c r="CE12" s="116"/>
      <c r="CF12" s="116"/>
      <c r="CG12" s="116"/>
      <c r="CH12" s="116"/>
      <c r="CI12" s="116"/>
      <c r="CJ12" s="116"/>
      <c r="CK12" s="116"/>
      <c r="CL12" s="116"/>
      <c r="CM12" s="116"/>
      <c r="CN12" s="116"/>
      <c r="CO12" s="116"/>
      <c r="CP12" s="116"/>
      <c r="CQ12" s="116"/>
      <c r="CR12" s="116"/>
      <c r="CS12" s="116"/>
      <c r="CT12" s="116"/>
      <c r="CU12" s="117"/>
    </row>
    <row r="13" spans="1:99" ht="15.75">
      <c r="A13" s="109"/>
      <c r="B13" s="110"/>
      <c r="C13" s="110"/>
      <c r="D13" s="110"/>
      <c r="E13" s="111"/>
      <c r="F13" s="121" t="s">
        <v>154</v>
      </c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122"/>
      <c r="S13" s="122"/>
      <c r="T13" s="122"/>
      <c r="U13" s="122"/>
      <c r="V13" s="122"/>
      <c r="W13" s="122"/>
      <c r="X13" s="122"/>
      <c r="Y13" s="122"/>
      <c r="Z13" s="122"/>
      <c r="AA13" s="122"/>
      <c r="AB13" s="122"/>
      <c r="AC13" s="122"/>
      <c r="AD13" s="122"/>
      <c r="AE13" s="122"/>
      <c r="AF13" s="122"/>
      <c r="AG13" s="122"/>
      <c r="AH13" s="122"/>
      <c r="AI13" s="122"/>
      <c r="AJ13" s="122"/>
      <c r="AK13" s="122"/>
      <c r="AL13" s="122"/>
      <c r="AM13" s="122"/>
      <c r="AN13" s="122"/>
      <c r="AO13" s="122"/>
      <c r="AP13" s="122"/>
      <c r="AQ13" s="122"/>
      <c r="AR13" s="122"/>
      <c r="AS13" s="122"/>
      <c r="AT13" s="122"/>
      <c r="AU13" s="122"/>
      <c r="AV13" s="122"/>
      <c r="AW13" s="122"/>
      <c r="AX13" s="122"/>
      <c r="AY13" s="122"/>
      <c r="AZ13" s="122"/>
      <c r="BA13" s="122"/>
      <c r="BB13" s="122"/>
      <c r="BC13" s="122"/>
      <c r="BD13" s="122"/>
      <c r="BE13" s="122"/>
      <c r="BF13" s="122"/>
      <c r="BG13" s="122"/>
      <c r="BH13" s="122"/>
      <c r="BI13" s="122"/>
      <c r="BJ13" s="122"/>
      <c r="BK13" s="122"/>
      <c r="BL13" s="122"/>
      <c r="BM13" s="122"/>
      <c r="BN13" s="122"/>
      <c r="BO13" s="123"/>
      <c r="BP13" s="118"/>
      <c r="BQ13" s="119"/>
      <c r="BR13" s="119"/>
      <c r="BS13" s="119"/>
      <c r="BT13" s="119"/>
      <c r="BU13" s="119"/>
      <c r="BV13" s="119"/>
      <c r="BW13" s="119"/>
      <c r="BX13" s="119"/>
      <c r="BY13" s="119"/>
      <c r="BZ13" s="119"/>
      <c r="CA13" s="119"/>
      <c r="CB13" s="119"/>
      <c r="CC13" s="119"/>
      <c r="CD13" s="119"/>
      <c r="CE13" s="119"/>
      <c r="CF13" s="119"/>
      <c r="CG13" s="119"/>
      <c r="CH13" s="119"/>
      <c r="CI13" s="119"/>
      <c r="CJ13" s="119"/>
      <c r="CK13" s="119"/>
      <c r="CL13" s="119"/>
      <c r="CM13" s="119"/>
      <c r="CN13" s="119"/>
      <c r="CO13" s="119"/>
      <c r="CP13" s="119"/>
      <c r="CQ13" s="119"/>
      <c r="CR13" s="119"/>
      <c r="CS13" s="119"/>
      <c r="CT13" s="119"/>
      <c r="CU13" s="120"/>
    </row>
    <row r="14" spans="1:99" ht="15.75">
      <c r="A14" s="97">
        <v>4</v>
      </c>
      <c r="B14" s="98"/>
      <c r="C14" s="98"/>
      <c r="D14" s="98"/>
      <c r="E14" s="99"/>
      <c r="F14" s="100" t="s">
        <v>155</v>
      </c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1"/>
      <c r="T14" s="101"/>
      <c r="U14" s="101"/>
      <c r="V14" s="101"/>
      <c r="W14" s="101"/>
      <c r="X14" s="101"/>
      <c r="Y14" s="101"/>
      <c r="Z14" s="101"/>
      <c r="AA14" s="101"/>
      <c r="AB14" s="101"/>
      <c r="AC14" s="101"/>
      <c r="AD14" s="101"/>
      <c r="AE14" s="101"/>
      <c r="AF14" s="101"/>
      <c r="AG14" s="101"/>
      <c r="AH14" s="101"/>
      <c r="AI14" s="101"/>
      <c r="AJ14" s="101"/>
      <c r="AK14" s="101"/>
      <c r="AL14" s="101"/>
      <c r="AM14" s="101"/>
      <c r="AN14" s="101"/>
      <c r="AO14" s="101"/>
      <c r="AP14" s="101"/>
      <c r="AQ14" s="101"/>
      <c r="AR14" s="101"/>
      <c r="AS14" s="101"/>
      <c r="AT14" s="101"/>
      <c r="AU14" s="101"/>
      <c r="AV14" s="101"/>
      <c r="AW14" s="101"/>
      <c r="AX14" s="101"/>
      <c r="AY14" s="101"/>
      <c r="AZ14" s="101"/>
      <c r="BA14" s="101"/>
      <c r="BB14" s="101"/>
      <c r="BC14" s="101"/>
      <c r="BD14" s="101"/>
      <c r="BE14" s="101"/>
      <c r="BF14" s="101"/>
      <c r="BG14" s="101"/>
      <c r="BH14" s="101"/>
      <c r="BI14" s="101"/>
      <c r="BJ14" s="101"/>
      <c r="BK14" s="101"/>
      <c r="BL14" s="101"/>
      <c r="BM14" s="101"/>
      <c r="BN14" s="101"/>
      <c r="BO14" s="102"/>
      <c r="BP14" s="103">
        <v>900821.87</v>
      </c>
      <c r="BQ14" s="104"/>
      <c r="BR14" s="104"/>
      <c r="BS14" s="104"/>
      <c r="BT14" s="104"/>
      <c r="BU14" s="104"/>
      <c r="BV14" s="104"/>
      <c r="BW14" s="104"/>
      <c r="BX14" s="104"/>
      <c r="BY14" s="104"/>
      <c r="BZ14" s="104"/>
      <c r="CA14" s="104"/>
      <c r="CB14" s="104"/>
      <c r="CC14" s="104"/>
      <c r="CD14" s="104"/>
      <c r="CE14" s="104"/>
      <c r="CF14" s="104"/>
      <c r="CG14" s="104"/>
      <c r="CH14" s="104"/>
      <c r="CI14" s="104"/>
      <c r="CJ14" s="104"/>
      <c r="CK14" s="104"/>
      <c r="CL14" s="104"/>
      <c r="CM14" s="104"/>
      <c r="CN14" s="104"/>
      <c r="CO14" s="104"/>
      <c r="CP14" s="104"/>
      <c r="CQ14" s="104"/>
      <c r="CR14" s="104"/>
      <c r="CS14" s="104"/>
      <c r="CT14" s="104"/>
      <c r="CU14" s="105"/>
    </row>
    <row r="15" spans="1:99" ht="15.75">
      <c r="A15" s="106">
        <v>5</v>
      </c>
      <c r="B15" s="107"/>
      <c r="C15" s="107"/>
      <c r="D15" s="107"/>
      <c r="E15" s="108"/>
      <c r="F15" s="112" t="s">
        <v>35</v>
      </c>
      <c r="G15" s="113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3"/>
      <c r="AS15" s="113"/>
      <c r="AT15" s="113"/>
      <c r="AU15" s="113"/>
      <c r="AV15" s="113"/>
      <c r="AW15" s="113"/>
      <c r="AX15" s="113"/>
      <c r="AY15" s="113"/>
      <c r="AZ15" s="113"/>
      <c r="BA15" s="113"/>
      <c r="BB15" s="113"/>
      <c r="BC15" s="113"/>
      <c r="BD15" s="113"/>
      <c r="BE15" s="113"/>
      <c r="BF15" s="113"/>
      <c r="BG15" s="113"/>
      <c r="BH15" s="113"/>
      <c r="BI15" s="113"/>
      <c r="BJ15" s="113"/>
      <c r="BK15" s="113"/>
      <c r="BL15" s="113"/>
      <c r="BM15" s="113"/>
      <c r="BN15" s="113"/>
      <c r="BO15" s="114"/>
      <c r="BP15" s="115">
        <v>478604.08</v>
      </c>
      <c r="BQ15" s="116"/>
      <c r="BR15" s="116"/>
      <c r="BS15" s="116"/>
      <c r="BT15" s="116"/>
      <c r="BU15" s="116"/>
      <c r="BV15" s="116"/>
      <c r="BW15" s="116"/>
      <c r="BX15" s="116"/>
      <c r="BY15" s="116"/>
      <c r="BZ15" s="116"/>
      <c r="CA15" s="116"/>
      <c r="CB15" s="116"/>
      <c r="CC15" s="116"/>
      <c r="CD15" s="116"/>
      <c r="CE15" s="116"/>
      <c r="CF15" s="116"/>
      <c r="CG15" s="116"/>
      <c r="CH15" s="116"/>
      <c r="CI15" s="116"/>
      <c r="CJ15" s="116"/>
      <c r="CK15" s="116"/>
      <c r="CL15" s="116"/>
      <c r="CM15" s="116"/>
      <c r="CN15" s="116"/>
      <c r="CO15" s="116"/>
      <c r="CP15" s="116"/>
      <c r="CQ15" s="116"/>
      <c r="CR15" s="116"/>
      <c r="CS15" s="116"/>
      <c r="CT15" s="116"/>
      <c r="CU15" s="117"/>
    </row>
    <row r="16" spans="1:99" ht="15.75">
      <c r="A16" s="109"/>
      <c r="B16" s="110"/>
      <c r="C16" s="110"/>
      <c r="D16" s="110"/>
      <c r="E16" s="111"/>
      <c r="F16" s="121" t="s">
        <v>154</v>
      </c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122"/>
      <c r="T16" s="122"/>
      <c r="U16" s="122"/>
      <c r="V16" s="122"/>
      <c r="W16" s="122"/>
      <c r="X16" s="122"/>
      <c r="Y16" s="122"/>
      <c r="Z16" s="122"/>
      <c r="AA16" s="122"/>
      <c r="AB16" s="122"/>
      <c r="AC16" s="122"/>
      <c r="AD16" s="122"/>
      <c r="AE16" s="122"/>
      <c r="AF16" s="122"/>
      <c r="AG16" s="122"/>
      <c r="AH16" s="122"/>
      <c r="AI16" s="122"/>
      <c r="AJ16" s="122"/>
      <c r="AK16" s="122"/>
      <c r="AL16" s="122"/>
      <c r="AM16" s="122"/>
      <c r="AN16" s="122"/>
      <c r="AO16" s="122"/>
      <c r="AP16" s="122"/>
      <c r="AQ16" s="122"/>
      <c r="AR16" s="122"/>
      <c r="AS16" s="122"/>
      <c r="AT16" s="122"/>
      <c r="AU16" s="122"/>
      <c r="AV16" s="122"/>
      <c r="AW16" s="122"/>
      <c r="AX16" s="122"/>
      <c r="AY16" s="122"/>
      <c r="AZ16" s="122"/>
      <c r="BA16" s="122"/>
      <c r="BB16" s="122"/>
      <c r="BC16" s="122"/>
      <c r="BD16" s="122"/>
      <c r="BE16" s="122"/>
      <c r="BF16" s="122"/>
      <c r="BG16" s="122"/>
      <c r="BH16" s="122"/>
      <c r="BI16" s="122"/>
      <c r="BJ16" s="122"/>
      <c r="BK16" s="122"/>
      <c r="BL16" s="122"/>
      <c r="BM16" s="122"/>
      <c r="BN16" s="122"/>
      <c r="BO16" s="123"/>
      <c r="BP16" s="118"/>
      <c r="BQ16" s="119"/>
      <c r="BR16" s="119"/>
      <c r="BS16" s="119"/>
      <c r="BT16" s="119"/>
      <c r="BU16" s="119"/>
      <c r="BV16" s="119"/>
      <c r="BW16" s="119"/>
      <c r="BX16" s="119"/>
      <c r="BY16" s="119"/>
      <c r="BZ16" s="119"/>
      <c r="CA16" s="119"/>
      <c r="CB16" s="119"/>
      <c r="CC16" s="119"/>
      <c r="CD16" s="119"/>
      <c r="CE16" s="119"/>
      <c r="CF16" s="119"/>
      <c r="CG16" s="119"/>
      <c r="CH16" s="119"/>
      <c r="CI16" s="119"/>
      <c r="CJ16" s="119"/>
      <c r="CK16" s="119"/>
      <c r="CL16" s="119"/>
      <c r="CM16" s="119"/>
      <c r="CN16" s="119"/>
      <c r="CO16" s="119"/>
      <c r="CP16" s="119"/>
      <c r="CQ16" s="119"/>
      <c r="CR16" s="119"/>
      <c r="CS16" s="119"/>
      <c r="CT16" s="119"/>
      <c r="CU16" s="120"/>
    </row>
    <row r="17" spans="1:99" ht="15.75">
      <c r="A17" s="97">
        <v>6</v>
      </c>
      <c r="B17" s="98"/>
      <c r="C17" s="98"/>
      <c r="D17" s="98"/>
      <c r="E17" s="99"/>
      <c r="F17" s="130" t="s">
        <v>156</v>
      </c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1"/>
      <c r="W17" s="131"/>
      <c r="X17" s="131"/>
      <c r="Y17" s="131"/>
      <c r="Z17" s="131"/>
      <c r="AA17" s="131"/>
      <c r="AB17" s="131"/>
      <c r="AC17" s="131"/>
      <c r="AD17" s="131"/>
      <c r="AE17" s="131"/>
      <c r="AF17" s="131"/>
      <c r="AG17" s="131"/>
      <c r="AH17" s="131"/>
      <c r="AI17" s="131"/>
      <c r="AJ17" s="131"/>
      <c r="AK17" s="131"/>
      <c r="AL17" s="131"/>
      <c r="AM17" s="131"/>
      <c r="AN17" s="131"/>
      <c r="AO17" s="131"/>
      <c r="AP17" s="131"/>
      <c r="AQ17" s="131"/>
      <c r="AR17" s="131"/>
      <c r="AS17" s="131"/>
      <c r="AT17" s="131"/>
      <c r="AU17" s="131"/>
      <c r="AV17" s="131"/>
      <c r="AW17" s="131"/>
      <c r="AX17" s="131"/>
      <c r="AY17" s="131"/>
      <c r="AZ17" s="131"/>
      <c r="BA17" s="131"/>
      <c r="BB17" s="131"/>
      <c r="BC17" s="131"/>
      <c r="BD17" s="131"/>
      <c r="BE17" s="131"/>
      <c r="BF17" s="131"/>
      <c r="BG17" s="131"/>
      <c r="BH17" s="131"/>
      <c r="BI17" s="131"/>
      <c r="BJ17" s="131"/>
      <c r="BK17" s="131"/>
      <c r="BL17" s="131"/>
      <c r="BM17" s="131"/>
      <c r="BN17" s="131"/>
      <c r="BO17" s="132"/>
      <c r="BP17" s="103">
        <v>381623.95</v>
      </c>
      <c r="BQ17" s="104"/>
      <c r="BR17" s="104"/>
      <c r="BS17" s="104"/>
      <c r="BT17" s="104"/>
      <c r="BU17" s="104"/>
      <c r="BV17" s="104"/>
      <c r="BW17" s="104"/>
      <c r="BX17" s="104"/>
      <c r="BY17" s="104"/>
      <c r="BZ17" s="104"/>
      <c r="CA17" s="104"/>
      <c r="CB17" s="104"/>
      <c r="CC17" s="104"/>
      <c r="CD17" s="104"/>
      <c r="CE17" s="104"/>
      <c r="CF17" s="104"/>
      <c r="CG17" s="104"/>
      <c r="CH17" s="104"/>
      <c r="CI17" s="104"/>
      <c r="CJ17" s="104"/>
      <c r="CK17" s="104"/>
      <c r="CL17" s="104"/>
      <c r="CM17" s="104"/>
      <c r="CN17" s="104"/>
      <c r="CO17" s="104"/>
      <c r="CP17" s="104"/>
      <c r="CQ17" s="104"/>
      <c r="CR17" s="104"/>
      <c r="CS17" s="104"/>
      <c r="CT17" s="104"/>
      <c r="CU17" s="105"/>
    </row>
    <row r="18" spans="1:99" ht="15.75">
      <c r="A18" s="106">
        <v>7</v>
      </c>
      <c r="B18" s="107"/>
      <c r="C18" s="107"/>
      <c r="D18" s="107"/>
      <c r="E18" s="108"/>
      <c r="F18" s="124" t="s">
        <v>126</v>
      </c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25"/>
      <c r="U18" s="125"/>
      <c r="V18" s="125"/>
      <c r="W18" s="125"/>
      <c r="X18" s="125"/>
      <c r="Y18" s="125"/>
      <c r="Z18" s="125"/>
      <c r="AA18" s="125"/>
      <c r="AB18" s="125"/>
      <c r="AC18" s="125"/>
      <c r="AD18" s="125"/>
      <c r="AE18" s="125"/>
      <c r="AF18" s="125"/>
      <c r="AG18" s="125"/>
      <c r="AH18" s="125"/>
      <c r="AI18" s="125"/>
      <c r="AJ18" s="125"/>
      <c r="AK18" s="125"/>
      <c r="AL18" s="125"/>
      <c r="AM18" s="125"/>
      <c r="AN18" s="125"/>
      <c r="AO18" s="125"/>
      <c r="AP18" s="125"/>
      <c r="AQ18" s="125"/>
      <c r="AR18" s="125"/>
      <c r="AS18" s="125"/>
      <c r="AT18" s="125"/>
      <c r="AU18" s="125"/>
      <c r="AV18" s="125"/>
      <c r="AW18" s="125"/>
      <c r="AX18" s="125"/>
      <c r="AY18" s="125"/>
      <c r="AZ18" s="125"/>
      <c r="BA18" s="125"/>
      <c r="BB18" s="125"/>
      <c r="BC18" s="125"/>
      <c r="BD18" s="125"/>
      <c r="BE18" s="125"/>
      <c r="BF18" s="125"/>
      <c r="BG18" s="125"/>
      <c r="BH18" s="125"/>
      <c r="BI18" s="125"/>
      <c r="BJ18" s="125"/>
      <c r="BK18" s="125"/>
      <c r="BL18" s="125"/>
      <c r="BM18" s="125"/>
      <c r="BN18" s="125"/>
      <c r="BO18" s="126"/>
      <c r="BP18" s="115"/>
      <c r="BQ18" s="116"/>
      <c r="BR18" s="116"/>
      <c r="BS18" s="116"/>
      <c r="BT18" s="116"/>
      <c r="BU18" s="116"/>
      <c r="BV18" s="116"/>
      <c r="BW18" s="116"/>
      <c r="BX18" s="116"/>
      <c r="BY18" s="116"/>
      <c r="BZ18" s="116"/>
      <c r="CA18" s="116"/>
      <c r="CB18" s="116"/>
      <c r="CC18" s="116"/>
      <c r="CD18" s="116"/>
      <c r="CE18" s="116"/>
      <c r="CF18" s="116"/>
      <c r="CG18" s="116"/>
      <c r="CH18" s="116"/>
      <c r="CI18" s="116"/>
      <c r="CJ18" s="116"/>
      <c r="CK18" s="116"/>
      <c r="CL18" s="116"/>
      <c r="CM18" s="116"/>
      <c r="CN18" s="116"/>
      <c r="CO18" s="116"/>
      <c r="CP18" s="116"/>
      <c r="CQ18" s="116"/>
      <c r="CR18" s="116"/>
      <c r="CS18" s="116"/>
      <c r="CT18" s="116"/>
      <c r="CU18" s="117"/>
    </row>
    <row r="19" spans="1:99" ht="15.75">
      <c r="A19" s="109"/>
      <c r="B19" s="110"/>
      <c r="C19" s="110"/>
      <c r="D19" s="110"/>
      <c r="E19" s="111"/>
      <c r="F19" s="127" t="s">
        <v>157</v>
      </c>
      <c r="G19" s="128"/>
      <c r="H19" s="128"/>
      <c r="I19" s="128"/>
      <c r="J19" s="128"/>
      <c r="K19" s="128"/>
      <c r="L19" s="128"/>
      <c r="M19" s="128"/>
      <c r="N19" s="128"/>
      <c r="O19" s="128"/>
      <c r="P19" s="128"/>
      <c r="Q19" s="128"/>
      <c r="R19" s="128"/>
      <c r="S19" s="128"/>
      <c r="T19" s="128"/>
      <c r="U19" s="128"/>
      <c r="V19" s="128"/>
      <c r="W19" s="128"/>
      <c r="X19" s="128"/>
      <c r="Y19" s="128"/>
      <c r="Z19" s="128"/>
      <c r="AA19" s="128"/>
      <c r="AB19" s="128"/>
      <c r="AC19" s="128"/>
      <c r="AD19" s="128"/>
      <c r="AE19" s="128"/>
      <c r="AF19" s="128"/>
      <c r="AG19" s="128"/>
      <c r="AH19" s="128"/>
      <c r="AI19" s="128"/>
      <c r="AJ19" s="128"/>
      <c r="AK19" s="128"/>
      <c r="AL19" s="128"/>
      <c r="AM19" s="128"/>
      <c r="AN19" s="128"/>
      <c r="AO19" s="128"/>
      <c r="AP19" s="128"/>
      <c r="AQ19" s="128"/>
      <c r="AR19" s="128"/>
      <c r="AS19" s="128"/>
      <c r="AT19" s="128"/>
      <c r="AU19" s="128"/>
      <c r="AV19" s="128"/>
      <c r="AW19" s="128"/>
      <c r="AX19" s="128"/>
      <c r="AY19" s="128"/>
      <c r="AZ19" s="128"/>
      <c r="BA19" s="128"/>
      <c r="BB19" s="128"/>
      <c r="BC19" s="128"/>
      <c r="BD19" s="128"/>
      <c r="BE19" s="128"/>
      <c r="BF19" s="128"/>
      <c r="BG19" s="128"/>
      <c r="BH19" s="128"/>
      <c r="BI19" s="128"/>
      <c r="BJ19" s="128"/>
      <c r="BK19" s="128"/>
      <c r="BL19" s="128"/>
      <c r="BM19" s="128"/>
      <c r="BN19" s="128"/>
      <c r="BO19" s="129"/>
      <c r="BP19" s="118"/>
      <c r="BQ19" s="119"/>
      <c r="BR19" s="119"/>
      <c r="BS19" s="119"/>
      <c r="BT19" s="119"/>
      <c r="BU19" s="119"/>
      <c r="BV19" s="119"/>
      <c r="BW19" s="119"/>
      <c r="BX19" s="119"/>
      <c r="BY19" s="119"/>
      <c r="BZ19" s="119"/>
      <c r="CA19" s="119"/>
      <c r="CB19" s="119"/>
      <c r="CC19" s="119"/>
      <c r="CD19" s="119"/>
      <c r="CE19" s="119"/>
      <c r="CF19" s="119"/>
      <c r="CG19" s="119"/>
      <c r="CH19" s="119"/>
      <c r="CI19" s="119"/>
      <c r="CJ19" s="119"/>
      <c r="CK19" s="119"/>
      <c r="CL19" s="119"/>
      <c r="CM19" s="119"/>
      <c r="CN19" s="119"/>
      <c r="CO19" s="119"/>
      <c r="CP19" s="119"/>
      <c r="CQ19" s="119"/>
      <c r="CR19" s="119"/>
      <c r="CS19" s="119"/>
      <c r="CT19" s="119"/>
      <c r="CU19" s="120"/>
    </row>
    <row r="20" spans="1:99" ht="15.75">
      <c r="A20" s="106">
        <v>8</v>
      </c>
      <c r="B20" s="107"/>
      <c r="C20" s="107"/>
      <c r="D20" s="107"/>
      <c r="E20" s="108"/>
      <c r="F20" s="112" t="s">
        <v>35</v>
      </c>
      <c r="G20" s="113"/>
      <c r="H20" s="113"/>
      <c r="I20" s="113"/>
      <c r="J20" s="113"/>
      <c r="K20" s="113"/>
      <c r="L20" s="113"/>
      <c r="M20" s="113"/>
      <c r="N20" s="113"/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113"/>
      <c r="AA20" s="113"/>
      <c r="AB20" s="113"/>
      <c r="AC20" s="113"/>
      <c r="AD20" s="113"/>
      <c r="AE20" s="113"/>
      <c r="AF20" s="113"/>
      <c r="AG20" s="113"/>
      <c r="AH20" s="113"/>
      <c r="AI20" s="113"/>
      <c r="AJ20" s="113"/>
      <c r="AK20" s="113"/>
      <c r="AL20" s="113"/>
      <c r="AM20" s="113"/>
      <c r="AN20" s="113"/>
      <c r="AO20" s="113"/>
      <c r="AP20" s="113"/>
      <c r="AQ20" s="113"/>
      <c r="AR20" s="113"/>
      <c r="AS20" s="113"/>
      <c r="AT20" s="113"/>
      <c r="AU20" s="113"/>
      <c r="AV20" s="113"/>
      <c r="AW20" s="113"/>
      <c r="AX20" s="113"/>
      <c r="AY20" s="113"/>
      <c r="AZ20" s="113"/>
      <c r="BA20" s="113"/>
      <c r="BB20" s="113"/>
      <c r="BC20" s="113"/>
      <c r="BD20" s="113"/>
      <c r="BE20" s="113"/>
      <c r="BF20" s="113"/>
      <c r="BG20" s="113"/>
      <c r="BH20" s="113"/>
      <c r="BI20" s="113"/>
      <c r="BJ20" s="113"/>
      <c r="BK20" s="113"/>
      <c r="BL20" s="113"/>
      <c r="BM20" s="113"/>
      <c r="BN20" s="113"/>
      <c r="BO20" s="114"/>
      <c r="BP20" s="115"/>
      <c r="BQ20" s="116"/>
      <c r="BR20" s="116"/>
      <c r="BS20" s="116"/>
      <c r="BT20" s="116"/>
      <c r="BU20" s="116"/>
      <c r="BV20" s="116"/>
      <c r="BW20" s="116"/>
      <c r="BX20" s="116"/>
      <c r="BY20" s="116"/>
      <c r="BZ20" s="116"/>
      <c r="CA20" s="116"/>
      <c r="CB20" s="116"/>
      <c r="CC20" s="116"/>
      <c r="CD20" s="116"/>
      <c r="CE20" s="116"/>
      <c r="CF20" s="116"/>
      <c r="CG20" s="116"/>
      <c r="CH20" s="116"/>
      <c r="CI20" s="116"/>
      <c r="CJ20" s="116"/>
      <c r="CK20" s="116"/>
      <c r="CL20" s="116"/>
      <c r="CM20" s="116"/>
      <c r="CN20" s="116"/>
      <c r="CO20" s="116"/>
      <c r="CP20" s="116"/>
      <c r="CQ20" s="116"/>
      <c r="CR20" s="116"/>
      <c r="CS20" s="116"/>
      <c r="CT20" s="116"/>
      <c r="CU20" s="117"/>
    </row>
    <row r="21" spans="1:99" ht="15.75">
      <c r="A21" s="109"/>
      <c r="B21" s="110"/>
      <c r="C21" s="110"/>
      <c r="D21" s="110"/>
      <c r="E21" s="111"/>
      <c r="F21" s="121" t="s">
        <v>158</v>
      </c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122"/>
      <c r="R21" s="122"/>
      <c r="S21" s="122"/>
      <c r="T21" s="122"/>
      <c r="U21" s="122"/>
      <c r="V21" s="122"/>
      <c r="W21" s="122"/>
      <c r="X21" s="122"/>
      <c r="Y21" s="122"/>
      <c r="Z21" s="122"/>
      <c r="AA21" s="122"/>
      <c r="AB21" s="122"/>
      <c r="AC21" s="122"/>
      <c r="AD21" s="122"/>
      <c r="AE21" s="122"/>
      <c r="AF21" s="122"/>
      <c r="AG21" s="122"/>
      <c r="AH21" s="122"/>
      <c r="AI21" s="122"/>
      <c r="AJ21" s="122"/>
      <c r="AK21" s="122"/>
      <c r="AL21" s="122"/>
      <c r="AM21" s="122"/>
      <c r="AN21" s="122"/>
      <c r="AO21" s="122"/>
      <c r="AP21" s="122"/>
      <c r="AQ21" s="122"/>
      <c r="AR21" s="122"/>
      <c r="AS21" s="122"/>
      <c r="AT21" s="122"/>
      <c r="AU21" s="122"/>
      <c r="AV21" s="122"/>
      <c r="AW21" s="122"/>
      <c r="AX21" s="122"/>
      <c r="AY21" s="122"/>
      <c r="AZ21" s="122"/>
      <c r="BA21" s="122"/>
      <c r="BB21" s="122"/>
      <c r="BC21" s="122"/>
      <c r="BD21" s="122"/>
      <c r="BE21" s="122"/>
      <c r="BF21" s="122"/>
      <c r="BG21" s="122"/>
      <c r="BH21" s="122"/>
      <c r="BI21" s="122"/>
      <c r="BJ21" s="122"/>
      <c r="BK21" s="122"/>
      <c r="BL21" s="122"/>
      <c r="BM21" s="122"/>
      <c r="BN21" s="122"/>
      <c r="BO21" s="123"/>
      <c r="BP21" s="118"/>
      <c r="BQ21" s="119"/>
      <c r="BR21" s="119"/>
      <c r="BS21" s="119"/>
      <c r="BT21" s="119"/>
      <c r="BU21" s="119"/>
      <c r="BV21" s="119"/>
      <c r="BW21" s="119"/>
      <c r="BX21" s="119"/>
      <c r="BY21" s="119"/>
      <c r="BZ21" s="119"/>
      <c r="CA21" s="119"/>
      <c r="CB21" s="119"/>
      <c r="CC21" s="119"/>
      <c r="CD21" s="119"/>
      <c r="CE21" s="119"/>
      <c r="CF21" s="119"/>
      <c r="CG21" s="119"/>
      <c r="CH21" s="119"/>
      <c r="CI21" s="119"/>
      <c r="CJ21" s="119"/>
      <c r="CK21" s="119"/>
      <c r="CL21" s="119"/>
      <c r="CM21" s="119"/>
      <c r="CN21" s="119"/>
      <c r="CO21" s="119"/>
      <c r="CP21" s="119"/>
      <c r="CQ21" s="119"/>
      <c r="CR21" s="119"/>
      <c r="CS21" s="119"/>
      <c r="CT21" s="119"/>
      <c r="CU21" s="120"/>
    </row>
    <row r="22" spans="1:99" ht="15.75">
      <c r="A22" s="97"/>
      <c r="B22" s="98"/>
      <c r="C22" s="98"/>
      <c r="D22" s="98"/>
      <c r="E22" s="99"/>
      <c r="F22" s="100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  <c r="U22" s="101"/>
      <c r="V22" s="101"/>
      <c r="W22" s="101"/>
      <c r="X22" s="101"/>
      <c r="Y22" s="101"/>
      <c r="Z22" s="101"/>
      <c r="AA22" s="101"/>
      <c r="AB22" s="101"/>
      <c r="AC22" s="101"/>
      <c r="AD22" s="101"/>
      <c r="AE22" s="101"/>
      <c r="AF22" s="101"/>
      <c r="AG22" s="101"/>
      <c r="AH22" s="101"/>
      <c r="AI22" s="101"/>
      <c r="AJ22" s="101"/>
      <c r="AK22" s="101"/>
      <c r="AL22" s="101"/>
      <c r="AM22" s="101"/>
      <c r="AN22" s="101"/>
      <c r="AO22" s="101"/>
      <c r="AP22" s="101"/>
      <c r="AQ22" s="101"/>
      <c r="AR22" s="101"/>
      <c r="AS22" s="101"/>
      <c r="AT22" s="101"/>
      <c r="AU22" s="101"/>
      <c r="AV22" s="101"/>
      <c r="AW22" s="101"/>
      <c r="AX22" s="101"/>
      <c r="AY22" s="101"/>
      <c r="AZ22" s="101"/>
      <c r="BA22" s="101"/>
      <c r="BB22" s="101"/>
      <c r="BC22" s="101"/>
      <c r="BD22" s="101"/>
      <c r="BE22" s="101"/>
      <c r="BF22" s="101"/>
      <c r="BG22" s="101"/>
      <c r="BH22" s="101"/>
      <c r="BI22" s="101"/>
      <c r="BJ22" s="101"/>
      <c r="BK22" s="101"/>
      <c r="BL22" s="101"/>
      <c r="BM22" s="101"/>
      <c r="BN22" s="101"/>
      <c r="BO22" s="102"/>
      <c r="BP22" s="103"/>
      <c r="BQ22" s="104"/>
      <c r="BR22" s="104"/>
      <c r="BS22" s="104"/>
      <c r="BT22" s="104"/>
      <c r="BU22" s="104"/>
      <c r="BV22" s="104"/>
      <c r="BW22" s="104"/>
      <c r="BX22" s="104"/>
      <c r="BY22" s="104"/>
      <c r="BZ22" s="104"/>
      <c r="CA22" s="104"/>
      <c r="CB22" s="104"/>
      <c r="CC22" s="104"/>
      <c r="CD22" s="104"/>
      <c r="CE22" s="104"/>
      <c r="CF22" s="104"/>
      <c r="CG22" s="104"/>
      <c r="CH22" s="104"/>
      <c r="CI22" s="104"/>
      <c r="CJ22" s="104"/>
      <c r="CK22" s="104"/>
      <c r="CL22" s="104"/>
      <c r="CM22" s="104"/>
      <c r="CN22" s="104"/>
      <c r="CO22" s="104"/>
      <c r="CP22" s="104"/>
      <c r="CQ22" s="104"/>
      <c r="CR22" s="104"/>
      <c r="CS22" s="104"/>
      <c r="CT22" s="104"/>
      <c r="CU22" s="105"/>
    </row>
    <row r="23" spans="1:99" ht="15.75">
      <c r="A23" s="97">
        <v>9</v>
      </c>
      <c r="B23" s="98"/>
      <c r="C23" s="98"/>
      <c r="D23" s="98"/>
      <c r="E23" s="99"/>
      <c r="F23" s="133" t="s">
        <v>159</v>
      </c>
      <c r="G23" s="134"/>
      <c r="H23" s="134"/>
      <c r="I23" s="134"/>
      <c r="J23" s="134"/>
      <c r="K23" s="134"/>
      <c r="L23" s="134"/>
      <c r="M23" s="134"/>
      <c r="N23" s="134"/>
      <c r="O23" s="134"/>
      <c r="P23" s="134"/>
      <c r="Q23" s="134"/>
      <c r="R23" s="134"/>
      <c r="S23" s="134"/>
      <c r="T23" s="134"/>
      <c r="U23" s="134"/>
      <c r="V23" s="134"/>
      <c r="W23" s="134"/>
      <c r="X23" s="134"/>
      <c r="Y23" s="134"/>
      <c r="Z23" s="134"/>
      <c r="AA23" s="134"/>
      <c r="AB23" s="134"/>
      <c r="AC23" s="134"/>
      <c r="AD23" s="134"/>
      <c r="AE23" s="134"/>
      <c r="AF23" s="134"/>
      <c r="AG23" s="134"/>
      <c r="AH23" s="134"/>
      <c r="AI23" s="134"/>
      <c r="AJ23" s="134"/>
      <c r="AK23" s="134"/>
      <c r="AL23" s="134"/>
      <c r="AM23" s="134"/>
      <c r="AN23" s="134"/>
      <c r="AO23" s="134"/>
      <c r="AP23" s="134"/>
      <c r="AQ23" s="134"/>
      <c r="AR23" s="134"/>
      <c r="AS23" s="134"/>
      <c r="AT23" s="134"/>
      <c r="AU23" s="134"/>
      <c r="AV23" s="134"/>
      <c r="AW23" s="134"/>
      <c r="AX23" s="134"/>
      <c r="AY23" s="134"/>
      <c r="AZ23" s="134"/>
      <c r="BA23" s="134"/>
      <c r="BB23" s="134"/>
      <c r="BC23" s="134"/>
      <c r="BD23" s="134"/>
      <c r="BE23" s="134"/>
      <c r="BF23" s="134"/>
      <c r="BG23" s="134"/>
      <c r="BH23" s="134"/>
      <c r="BI23" s="134"/>
      <c r="BJ23" s="134"/>
      <c r="BK23" s="134"/>
      <c r="BL23" s="134"/>
      <c r="BM23" s="134"/>
      <c r="BN23" s="134"/>
      <c r="BO23" s="135"/>
      <c r="BP23" s="103"/>
      <c r="BQ23" s="104"/>
      <c r="BR23" s="104"/>
      <c r="BS23" s="104"/>
      <c r="BT23" s="104"/>
      <c r="BU23" s="104"/>
      <c r="BV23" s="104"/>
      <c r="BW23" s="104"/>
      <c r="BX23" s="104"/>
      <c r="BY23" s="104"/>
      <c r="BZ23" s="104"/>
      <c r="CA23" s="104"/>
      <c r="CB23" s="104"/>
      <c r="CC23" s="104"/>
      <c r="CD23" s="104"/>
      <c r="CE23" s="104"/>
      <c r="CF23" s="104"/>
      <c r="CG23" s="104"/>
      <c r="CH23" s="104"/>
      <c r="CI23" s="104"/>
      <c r="CJ23" s="104"/>
      <c r="CK23" s="104"/>
      <c r="CL23" s="104"/>
      <c r="CM23" s="104"/>
      <c r="CN23" s="104"/>
      <c r="CO23" s="104"/>
      <c r="CP23" s="104"/>
      <c r="CQ23" s="104"/>
      <c r="CR23" s="104"/>
      <c r="CS23" s="104"/>
      <c r="CT23" s="104"/>
      <c r="CU23" s="105"/>
    </row>
    <row r="24" spans="1:99" ht="15.75">
      <c r="A24" s="97">
        <v>10</v>
      </c>
      <c r="B24" s="98"/>
      <c r="C24" s="98"/>
      <c r="D24" s="98"/>
      <c r="E24" s="99"/>
      <c r="F24" s="100" t="s">
        <v>160</v>
      </c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101"/>
      <c r="U24" s="101"/>
      <c r="V24" s="101"/>
      <c r="W24" s="101"/>
      <c r="X24" s="101"/>
      <c r="Y24" s="101"/>
      <c r="Z24" s="101"/>
      <c r="AA24" s="101"/>
      <c r="AB24" s="101"/>
      <c r="AC24" s="101"/>
      <c r="AD24" s="101"/>
      <c r="AE24" s="101"/>
      <c r="AF24" s="101"/>
      <c r="AG24" s="101"/>
      <c r="AH24" s="101"/>
      <c r="AI24" s="101"/>
      <c r="AJ24" s="101"/>
      <c r="AK24" s="101"/>
      <c r="AL24" s="101"/>
      <c r="AM24" s="101"/>
      <c r="AN24" s="101"/>
      <c r="AO24" s="101"/>
      <c r="AP24" s="101"/>
      <c r="AQ24" s="101"/>
      <c r="AR24" s="101"/>
      <c r="AS24" s="101"/>
      <c r="AT24" s="101"/>
      <c r="AU24" s="101"/>
      <c r="AV24" s="101"/>
      <c r="AW24" s="101"/>
      <c r="AX24" s="101"/>
      <c r="AY24" s="101"/>
      <c r="AZ24" s="101"/>
      <c r="BA24" s="101"/>
      <c r="BB24" s="101"/>
      <c r="BC24" s="101"/>
      <c r="BD24" s="101"/>
      <c r="BE24" s="101"/>
      <c r="BF24" s="101"/>
      <c r="BG24" s="101"/>
      <c r="BH24" s="101"/>
      <c r="BI24" s="101"/>
      <c r="BJ24" s="101"/>
      <c r="BK24" s="101"/>
      <c r="BL24" s="101"/>
      <c r="BM24" s="101"/>
      <c r="BN24" s="101"/>
      <c r="BO24" s="102"/>
      <c r="BP24" s="103"/>
      <c r="BQ24" s="104"/>
      <c r="BR24" s="104"/>
      <c r="BS24" s="104"/>
      <c r="BT24" s="104"/>
      <c r="BU24" s="104"/>
      <c r="BV24" s="104"/>
      <c r="BW24" s="104"/>
      <c r="BX24" s="104"/>
      <c r="BY24" s="104"/>
      <c r="BZ24" s="104"/>
      <c r="CA24" s="104"/>
      <c r="CB24" s="104"/>
      <c r="CC24" s="104"/>
      <c r="CD24" s="104"/>
      <c r="CE24" s="104"/>
      <c r="CF24" s="104"/>
      <c r="CG24" s="104"/>
      <c r="CH24" s="104"/>
      <c r="CI24" s="104"/>
      <c r="CJ24" s="104"/>
      <c r="CK24" s="104"/>
      <c r="CL24" s="104"/>
      <c r="CM24" s="104"/>
      <c r="CN24" s="104"/>
      <c r="CO24" s="104"/>
      <c r="CP24" s="104"/>
      <c r="CQ24" s="104"/>
      <c r="CR24" s="104"/>
      <c r="CS24" s="104"/>
      <c r="CT24" s="104"/>
      <c r="CU24" s="105"/>
    </row>
    <row r="25" spans="1:99" ht="15.75">
      <c r="A25" s="97">
        <v>11</v>
      </c>
      <c r="B25" s="98"/>
      <c r="C25" s="98"/>
      <c r="D25" s="98"/>
      <c r="E25" s="99"/>
      <c r="F25" s="100" t="s">
        <v>161</v>
      </c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  <c r="U25" s="101"/>
      <c r="V25" s="101"/>
      <c r="W25" s="101"/>
      <c r="X25" s="101"/>
      <c r="Y25" s="101"/>
      <c r="Z25" s="101"/>
      <c r="AA25" s="101"/>
      <c r="AB25" s="101"/>
      <c r="AC25" s="101"/>
      <c r="AD25" s="101"/>
      <c r="AE25" s="101"/>
      <c r="AF25" s="101"/>
      <c r="AG25" s="101"/>
      <c r="AH25" s="101"/>
      <c r="AI25" s="101"/>
      <c r="AJ25" s="101"/>
      <c r="AK25" s="101"/>
      <c r="AL25" s="101"/>
      <c r="AM25" s="101"/>
      <c r="AN25" s="101"/>
      <c r="AO25" s="101"/>
      <c r="AP25" s="101"/>
      <c r="AQ25" s="101"/>
      <c r="AR25" s="101"/>
      <c r="AS25" s="101"/>
      <c r="AT25" s="101"/>
      <c r="AU25" s="101"/>
      <c r="AV25" s="101"/>
      <c r="AW25" s="101"/>
      <c r="AX25" s="101"/>
      <c r="AY25" s="101"/>
      <c r="AZ25" s="101"/>
      <c r="BA25" s="101"/>
      <c r="BB25" s="101"/>
      <c r="BC25" s="101"/>
      <c r="BD25" s="101"/>
      <c r="BE25" s="101"/>
      <c r="BF25" s="101"/>
      <c r="BG25" s="101"/>
      <c r="BH25" s="101"/>
      <c r="BI25" s="101"/>
      <c r="BJ25" s="101"/>
      <c r="BK25" s="101"/>
      <c r="BL25" s="101"/>
      <c r="BM25" s="101"/>
      <c r="BN25" s="101"/>
      <c r="BO25" s="102"/>
      <c r="BP25" s="103">
        <v>381623.95</v>
      </c>
      <c r="BQ25" s="104"/>
      <c r="BR25" s="104"/>
      <c r="BS25" s="104"/>
      <c r="BT25" s="104"/>
      <c r="BU25" s="104"/>
      <c r="BV25" s="104"/>
      <c r="BW25" s="104"/>
      <c r="BX25" s="104"/>
      <c r="BY25" s="104"/>
      <c r="BZ25" s="104"/>
      <c r="CA25" s="104"/>
      <c r="CB25" s="104"/>
      <c r="CC25" s="104"/>
      <c r="CD25" s="104"/>
      <c r="CE25" s="104"/>
      <c r="CF25" s="104"/>
      <c r="CG25" s="104"/>
      <c r="CH25" s="104"/>
      <c r="CI25" s="104"/>
      <c r="CJ25" s="104"/>
      <c r="CK25" s="104"/>
      <c r="CL25" s="104"/>
      <c r="CM25" s="104"/>
      <c r="CN25" s="104"/>
      <c r="CO25" s="104"/>
      <c r="CP25" s="104"/>
      <c r="CQ25" s="104"/>
      <c r="CR25" s="104"/>
      <c r="CS25" s="104"/>
      <c r="CT25" s="104"/>
      <c r="CU25" s="105"/>
    </row>
    <row r="26" spans="1:99" ht="15.75">
      <c r="A26" s="97">
        <v>12</v>
      </c>
      <c r="B26" s="98"/>
      <c r="C26" s="98"/>
      <c r="D26" s="98"/>
      <c r="E26" s="99"/>
      <c r="F26" s="100" t="s">
        <v>162</v>
      </c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101"/>
      <c r="T26" s="101"/>
      <c r="U26" s="101"/>
      <c r="V26" s="101"/>
      <c r="W26" s="101"/>
      <c r="X26" s="101"/>
      <c r="Y26" s="101"/>
      <c r="Z26" s="101"/>
      <c r="AA26" s="101"/>
      <c r="AB26" s="101"/>
      <c r="AC26" s="101"/>
      <c r="AD26" s="101"/>
      <c r="AE26" s="101"/>
      <c r="AF26" s="101"/>
      <c r="AG26" s="101"/>
      <c r="AH26" s="101"/>
      <c r="AI26" s="101"/>
      <c r="AJ26" s="101"/>
      <c r="AK26" s="101"/>
      <c r="AL26" s="101"/>
      <c r="AM26" s="101"/>
      <c r="AN26" s="101"/>
      <c r="AO26" s="101"/>
      <c r="AP26" s="101"/>
      <c r="AQ26" s="101"/>
      <c r="AR26" s="101"/>
      <c r="AS26" s="101"/>
      <c r="AT26" s="101"/>
      <c r="AU26" s="101"/>
      <c r="AV26" s="101"/>
      <c r="AW26" s="101"/>
      <c r="AX26" s="101"/>
      <c r="AY26" s="101"/>
      <c r="AZ26" s="101"/>
      <c r="BA26" s="101"/>
      <c r="BB26" s="101"/>
      <c r="BC26" s="101"/>
      <c r="BD26" s="101"/>
      <c r="BE26" s="101"/>
      <c r="BF26" s="101"/>
      <c r="BG26" s="101"/>
      <c r="BH26" s="101"/>
      <c r="BI26" s="101"/>
      <c r="BJ26" s="101"/>
      <c r="BK26" s="101"/>
      <c r="BL26" s="101"/>
      <c r="BM26" s="101"/>
      <c r="BN26" s="101"/>
      <c r="BO26" s="102"/>
      <c r="BP26" s="103"/>
      <c r="BQ26" s="104"/>
      <c r="BR26" s="104"/>
      <c r="BS26" s="104"/>
      <c r="BT26" s="104"/>
      <c r="BU26" s="104"/>
      <c r="BV26" s="104"/>
      <c r="BW26" s="104"/>
      <c r="BX26" s="104"/>
      <c r="BY26" s="104"/>
      <c r="BZ26" s="104"/>
      <c r="CA26" s="104"/>
      <c r="CB26" s="104"/>
      <c r="CC26" s="104"/>
      <c r="CD26" s="104"/>
      <c r="CE26" s="104"/>
      <c r="CF26" s="104"/>
      <c r="CG26" s="104"/>
      <c r="CH26" s="104"/>
      <c r="CI26" s="104"/>
      <c r="CJ26" s="104"/>
      <c r="CK26" s="104"/>
      <c r="CL26" s="104"/>
      <c r="CM26" s="104"/>
      <c r="CN26" s="104"/>
      <c r="CO26" s="104"/>
      <c r="CP26" s="104"/>
      <c r="CQ26" s="104"/>
      <c r="CR26" s="104"/>
      <c r="CS26" s="104"/>
      <c r="CT26" s="104"/>
      <c r="CU26" s="105"/>
    </row>
    <row r="27" spans="1:99" ht="15.75">
      <c r="A27" s="97">
        <v>13</v>
      </c>
      <c r="B27" s="98"/>
      <c r="C27" s="98"/>
      <c r="D27" s="98"/>
      <c r="E27" s="99"/>
      <c r="F27" s="130" t="s">
        <v>163</v>
      </c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1"/>
      <c r="W27" s="131"/>
      <c r="X27" s="131"/>
      <c r="Y27" s="131"/>
      <c r="Z27" s="131"/>
      <c r="AA27" s="131"/>
      <c r="AB27" s="131"/>
      <c r="AC27" s="131"/>
      <c r="AD27" s="131"/>
      <c r="AE27" s="131"/>
      <c r="AF27" s="131"/>
      <c r="AG27" s="131"/>
      <c r="AH27" s="131"/>
      <c r="AI27" s="131"/>
      <c r="AJ27" s="131"/>
      <c r="AK27" s="131"/>
      <c r="AL27" s="131"/>
      <c r="AM27" s="131"/>
      <c r="AN27" s="131"/>
      <c r="AO27" s="131"/>
      <c r="AP27" s="131"/>
      <c r="AQ27" s="131"/>
      <c r="AR27" s="131"/>
      <c r="AS27" s="131"/>
      <c r="AT27" s="131"/>
      <c r="AU27" s="131"/>
      <c r="AV27" s="131"/>
      <c r="AW27" s="131"/>
      <c r="AX27" s="131"/>
      <c r="AY27" s="131"/>
      <c r="AZ27" s="131"/>
      <c r="BA27" s="131"/>
      <c r="BB27" s="131"/>
      <c r="BC27" s="131"/>
      <c r="BD27" s="131"/>
      <c r="BE27" s="131"/>
      <c r="BF27" s="131"/>
      <c r="BG27" s="131"/>
      <c r="BH27" s="131"/>
      <c r="BI27" s="131"/>
      <c r="BJ27" s="131"/>
      <c r="BK27" s="131"/>
      <c r="BL27" s="131"/>
      <c r="BM27" s="131"/>
      <c r="BN27" s="131"/>
      <c r="BO27" s="132"/>
      <c r="BP27" s="103"/>
      <c r="BQ27" s="104"/>
      <c r="BR27" s="104"/>
      <c r="BS27" s="104"/>
      <c r="BT27" s="104"/>
      <c r="BU27" s="104"/>
      <c r="BV27" s="104"/>
      <c r="BW27" s="104"/>
      <c r="BX27" s="104"/>
      <c r="BY27" s="104"/>
      <c r="BZ27" s="104"/>
      <c r="CA27" s="104"/>
      <c r="CB27" s="104"/>
      <c r="CC27" s="104"/>
      <c r="CD27" s="104"/>
      <c r="CE27" s="104"/>
      <c r="CF27" s="104"/>
      <c r="CG27" s="104"/>
      <c r="CH27" s="104"/>
      <c r="CI27" s="104"/>
      <c r="CJ27" s="104"/>
      <c r="CK27" s="104"/>
      <c r="CL27" s="104"/>
      <c r="CM27" s="104"/>
      <c r="CN27" s="104"/>
      <c r="CO27" s="104"/>
      <c r="CP27" s="104"/>
      <c r="CQ27" s="104"/>
      <c r="CR27" s="104"/>
      <c r="CS27" s="104"/>
      <c r="CT27" s="104"/>
      <c r="CU27" s="105"/>
    </row>
    <row r="28" spans="1:99" ht="15.75">
      <c r="A28" s="106">
        <v>14</v>
      </c>
      <c r="B28" s="107"/>
      <c r="C28" s="107"/>
      <c r="D28" s="107"/>
      <c r="E28" s="108"/>
      <c r="F28" s="124" t="s">
        <v>126</v>
      </c>
      <c r="G28" s="125"/>
      <c r="H28" s="125"/>
      <c r="I28" s="125"/>
      <c r="J28" s="125"/>
      <c r="K28" s="125"/>
      <c r="L28" s="125"/>
      <c r="M28" s="125"/>
      <c r="N28" s="125"/>
      <c r="O28" s="125"/>
      <c r="P28" s="125"/>
      <c r="Q28" s="125"/>
      <c r="R28" s="125"/>
      <c r="S28" s="125"/>
      <c r="T28" s="125"/>
      <c r="U28" s="125"/>
      <c r="V28" s="125"/>
      <c r="W28" s="125"/>
      <c r="X28" s="125"/>
      <c r="Y28" s="125"/>
      <c r="Z28" s="125"/>
      <c r="AA28" s="125"/>
      <c r="AB28" s="125"/>
      <c r="AC28" s="125"/>
      <c r="AD28" s="125"/>
      <c r="AE28" s="125"/>
      <c r="AF28" s="125"/>
      <c r="AG28" s="125"/>
      <c r="AH28" s="125"/>
      <c r="AI28" s="125"/>
      <c r="AJ28" s="125"/>
      <c r="AK28" s="125"/>
      <c r="AL28" s="125"/>
      <c r="AM28" s="125"/>
      <c r="AN28" s="125"/>
      <c r="AO28" s="125"/>
      <c r="AP28" s="125"/>
      <c r="AQ28" s="125"/>
      <c r="AR28" s="125"/>
      <c r="AS28" s="125"/>
      <c r="AT28" s="125"/>
      <c r="AU28" s="125"/>
      <c r="AV28" s="125"/>
      <c r="AW28" s="125"/>
      <c r="AX28" s="125"/>
      <c r="AY28" s="125"/>
      <c r="AZ28" s="125"/>
      <c r="BA28" s="125"/>
      <c r="BB28" s="125"/>
      <c r="BC28" s="125"/>
      <c r="BD28" s="125"/>
      <c r="BE28" s="125"/>
      <c r="BF28" s="125"/>
      <c r="BG28" s="125"/>
      <c r="BH28" s="125"/>
      <c r="BI28" s="125"/>
      <c r="BJ28" s="125"/>
      <c r="BK28" s="125"/>
      <c r="BL28" s="125"/>
      <c r="BM28" s="125"/>
      <c r="BN28" s="125"/>
      <c r="BO28" s="126"/>
      <c r="BP28" s="115">
        <v>0</v>
      </c>
      <c r="BQ28" s="116"/>
      <c r="BR28" s="116"/>
      <c r="BS28" s="116"/>
      <c r="BT28" s="116"/>
      <c r="BU28" s="116"/>
      <c r="BV28" s="116"/>
      <c r="BW28" s="116"/>
      <c r="BX28" s="116"/>
      <c r="BY28" s="116"/>
      <c r="BZ28" s="116"/>
      <c r="CA28" s="116"/>
      <c r="CB28" s="116"/>
      <c r="CC28" s="116"/>
      <c r="CD28" s="116"/>
      <c r="CE28" s="116"/>
      <c r="CF28" s="116"/>
      <c r="CG28" s="116"/>
      <c r="CH28" s="116"/>
      <c r="CI28" s="116"/>
      <c r="CJ28" s="116"/>
      <c r="CK28" s="116"/>
      <c r="CL28" s="116"/>
      <c r="CM28" s="116"/>
      <c r="CN28" s="116"/>
      <c r="CO28" s="116"/>
      <c r="CP28" s="116"/>
      <c r="CQ28" s="116"/>
      <c r="CR28" s="116"/>
      <c r="CS28" s="116"/>
      <c r="CT28" s="116"/>
      <c r="CU28" s="117"/>
    </row>
    <row r="29" spans="1:99" ht="15.75">
      <c r="A29" s="109"/>
      <c r="B29" s="110"/>
      <c r="C29" s="110"/>
      <c r="D29" s="110"/>
      <c r="E29" s="111"/>
      <c r="F29" s="127" t="s">
        <v>164</v>
      </c>
      <c r="G29" s="128"/>
      <c r="H29" s="128"/>
      <c r="I29" s="128"/>
      <c r="J29" s="128"/>
      <c r="K29" s="128"/>
      <c r="L29" s="128"/>
      <c r="M29" s="128"/>
      <c r="N29" s="128"/>
      <c r="O29" s="128"/>
      <c r="P29" s="128"/>
      <c r="Q29" s="128"/>
      <c r="R29" s="128"/>
      <c r="S29" s="128"/>
      <c r="T29" s="128"/>
      <c r="U29" s="128"/>
      <c r="V29" s="128"/>
      <c r="W29" s="128"/>
      <c r="X29" s="128"/>
      <c r="Y29" s="128"/>
      <c r="Z29" s="128"/>
      <c r="AA29" s="128"/>
      <c r="AB29" s="128"/>
      <c r="AC29" s="128"/>
      <c r="AD29" s="128"/>
      <c r="AE29" s="128"/>
      <c r="AF29" s="128"/>
      <c r="AG29" s="128"/>
      <c r="AH29" s="128"/>
      <c r="AI29" s="128"/>
      <c r="AJ29" s="128"/>
      <c r="AK29" s="128"/>
      <c r="AL29" s="128"/>
      <c r="AM29" s="128"/>
      <c r="AN29" s="128"/>
      <c r="AO29" s="128"/>
      <c r="AP29" s="128"/>
      <c r="AQ29" s="128"/>
      <c r="AR29" s="128"/>
      <c r="AS29" s="128"/>
      <c r="AT29" s="128"/>
      <c r="AU29" s="128"/>
      <c r="AV29" s="128"/>
      <c r="AW29" s="128"/>
      <c r="AX29" s="128"/>
      <c r="AY29" s="128"/>
      <c r="AZ29" s="128"/>
      <c r="BA29" s="128"/>
      <c r="BB29" s="128"/>
      <c r="BC29" s="128"/>
      <c r="BD29" s="128"/>
      <c r="BE29" s="128"/>
      <c r="BF29" s="128"/>
      <c r="BG29" s="128"/>
      <c r="BH29" s="128"/>
      <c r="BI29" s="128"/>
      <c r="BJ29" s="128"/>
      <c r="BK29" s="128"/>
      <c r="BL29" s="128"/>
      <c r="BM29" s="128"/>
      <c r="BN29" s="128"/>
      <c r="BO29" s="129"/>
      <c r="BP29" s="118"/>
      <c r="BQ29" s="119"/>
      <c r="BR29" s="119"/>
      <c r="BS29" s="119"/>
      <c r="BT29" s="119"/>
      <c r="BU29" s="119"/>
      <c r="BV29" s="119"/>
      <c r="BW29" s="119"/>
      <c r="BX29" s="119"/>
      <c r="BY29" s="119"/>
      <c r="BZ29" s="119"/>
      <c r="CA29" s="119"/>
      <c r="CB29" s="119"/>
      <c r="CC29" s="119"/>
      <c r="CD29" s="119"/>
      <c r="CE29" s="119"/>
      <c r="CF29" s="119"/>
      <c r="CG29" s="119"/>
      <c r="CH29" s="119"/>
      <c r="CI29" s="119"/>
      <c r="CJ29" s="119"/>
      <c r="CK29" s="119"/>
      <c r="CL29" s="119"/>
      <c r="CM29" s="119"/>
      <c r="CN29" s="119"/>
      <c r="CO29" s="119"/>
      <c r="CP29" s="119"/>
      <c r="CQ29" s="119"/>
      <c r="CR29" s="119"/>
      <c r="CS29" s="119"/>
      <c r="CT29" s="119"/>
      <c r="CU29" s="120"/>
    </row>
    <row r="30" spans="1:99" ht="15.75">
      <c r="A30" s="97">
        <v>15</v>
      </c>
      <c r="B30" s="98"/>
      <c r="C30" s="98"/>
      <c r="D30" s="98"/>
      <c r="E30" s="99"/>
      <c r="F30" s="100" t="s">
        <v>165</v>
      </c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  <c r="T30" s="101"/>
      <c r="U30" s="101"/>
      <c r="V30" s="101"/>
      <c r="W30" s="101"/>
      <c r="X30" s="101"/>
      <c r="Y30" s="101"/>
      <c r="Z30" s="101"/>
      <c r="AA30" s="101"/>
      <c r="AB30" s="101"/>
      <c r="AC30" s="101"/>
      <c r="AD30" s="101"/>
      <c r="AE30" s="101"/>
      <c r="AF30" s="101"/>
      <c r="AG30" s="101"/>
      <c r="AH30" s="101"/>
      <c r="AI30" s="101"/>
      <c r="AJ30" s="101"/>
      <c r="AK30" s="101"/>
      <c r="AL30" s="101"/>
      <c r="AM30" s="101"/>
      <c r="AN30" s="101"/>
      <c r="AO30" s="101"/>
      <c r="AP30" s="101"/>
      <c r="AQ30" s="101"/>
      <c r="AR30" s="101"/>
      <c r="AS30" s="101"/>
      <c r="AT30" s="101"/>
      <c r="AU30" s="101"/>
      <c r="AV30" s="101"/>
      <c r="AW30" s="101"/>
      <c r="AX30" s="101"/>
      <c r="AY30" s="101"/>
      <c r="AZ30" s="101"/>
      <c r="BA30" s="101"/>
      <c r="BB30" s="101"/>
      <c r="BC30" s="101"/>
      <c r="BD30" s="101"/>
      <c r="BE30" s="101"/>
      <c r="BF30" s="101"/>
      <c r="BG30" s="101"/>
      <c r="BH30" s="101"/>
      <c r="BI30" s="101"/>
      <c r="BJ30" s="101"/>
      <c r="BK30" s="101"/>
      <c r="BL30" s="101"/>
      <c r="BM30" s="101"/>
      <c r="BN30" s="101"/>
      <c r="BO30" s="102"/>
      <c r="BP30" s="103">
        <v>0</v>
      </c>
      <c r="BQ30" s="104"/>
      <c r="BR30" s="104"/>
      <c r="BS30" s="104"/>
      <c r="BT30" s="104"/>
      <c r="BU30" s="104"/>
      <c r="BV30" s="104"/>
      <c r="BW30" s="104"/>
      <c r="BX30" s="104"/>
      <c r="BY30" s="104"/>
      <c r="BZ30" s="104"/>
      <c r="CA30" s="104"/>
      <c r="CB30" s="104"/>
      <c r="CC30" s="104"/>
      <c r="CD30" s="104"/>
      <c r="CE30" s="104"/>
      <c r="CF30" s="104"/>
      <c r="CG30" s="104"/>
      <c r="CH30" s="104"/>
      <c r="CI30" s="104"/>
      <c r="CJ30" s="104"/>
      <c r="CK30" s="104"/>
      <c r="CL30" s="104"/>
      <c r="CM30" s="104"/>
      <c r="CN30" s="104"/>
      <c r="CO30" s="104"/>
      <c r="CP30" s="104"/>
      <c r="CQ30" s="104"/>
      <c r="CR30" s="104"/>
      <c r="CS30" s="104"/>
      <c r="CT30" s="104"/>
      <c r="CU30" s="105"/>
    </row>
    <row r="31" spans="1:99" ht="15.75">
      <c r="A31" s="106">
        <v>16</v>
      </c>
      <c r="B31" s="107"/>
      <c r="C31" s="107"/>
      <c r="D31" s="107"/>
      <c r="E31" s="108"/>
      <c r="F31" s="112" t="s">
        <v>35</v>
      </c>
      <c r="G31" s="113"/>
      <c r="H31" s="113"/>
      <c r="I31" s="113"/>
      <c r="J31" s="113"/>
      <c r="K31" s="113"/>
      <c r="L31" s="113"/>
      <c r="M31" s="113"/>
      <c r="N31" s="113"/>
      <c r="O31" s="113"/>
      <c r="P31" s="113"/>
      <c r="Q31" s="113"/>
      <c r="R31" s="113"/>
      <c r="S31" s="113"/>
      <c r="T31" s="113"/>
      <c r="U31" s="113"/>
      <c r="V31" s="113"/>
      <c r="W31" s="113"/>
      <c r="X31" s="113"/>
      <c r="Y31" s="113"/>
      <c r="Z31" s="113"/>
      <c r="AA31" s="113"/>
      <c r="AB31" s="113"/>
      <c r="AC31" s="113"/>
      <c r="AD31" s="113"/>
      <c r="AE31" s="113"/>
      <c r="AF31" s="113"/>
      <c r="AG31" s="113"/>
      <c r="AH31" s="113"/>
      <c r="AI31" s="113"/>
      <c r="AJ31" s="113"/>
      <c r="AK31" s="113"/>
      <c r="AL31" s="113"/>
      <c r="AM31" s="113"/>
      <c r="AN31" s="113"/>
      <c r="AO31" s="113"/>
      <c r="AP31" s="113"/>
      <c r="AQ31" s="113"/>
      <c r="AR31" s="113"/>
      <c r="AS31" s="113"/>
      <c r="AT31" s="113"/>
      <c r="AU31" s="113"/>
      <c r="AV31" s="113"/>
      <c r="AW31" s="113"/>
      <c r="AX31" s="113"/>
      <c r="AY31" s="113"/>
      <c r="AZ31" s="113"/>
      <c r="BA31" s="113"/>
      <c r="BB31" s="113"/>
      <c r="BC31" s="113"/>
      <c r="BD31" s="113"/>
      <c r="BE31" s="113"/>
      <c r="BF31" s="113"/>
      <c r="BG31" s="113"/>
      <c r="BH31" s="113"/>
      <c r="BI31" s="113"/>
      <c r="BJ31" s="113"/>
      <c r="BK31" s="113"/>
      <c r="BL31" s="113"/>
      <c r="BM31" s="113"/>
      <c r="BN31" s="113"/>
      <c r="BO31" s="114"/>
      <c r="BP31" s="115">
        <v>0</v>
      </c>
      <c r="BQ31" s="116"/>
      <c r="BR31" s="116"/>
      <c r="BS31" s="116"/>
      <c r="BT31" s="116"/>
      <c r="BU31" s="116"/>
      <c r="BV31" s="116"/>
      <c r="BW31" s="116"/>
      <c r="BX31" s="116"/>
      <c r="BY31" s="116"/>
      <c r="BZ31" s="116"/>
      <c r="CA31" s="116"/>
      <c r="CB31" s="116"/>
      <c r="CC31" s="116"/>
      <c r="CD31" s="116"/>
      <c r="CE31" s="116"/>
      <c r="CF31" s="116"/>
      <c r="CG31" s="116"/>
      <c r="CH31" s="116"/>
      <c r="CI31" s="116"/>
      <c r="CJ31" s="116"/>
      <c r="CK31" s="116"/>
      <c r="CL31" s="116"/>
      <c r="CM31" s="116"/>
      <c r="CN31" s="116"/>
      <c r="CO31" s="116"/>
      <c r="CP31" s="116"/>
      <c r="CQ31" s="116"/>
      <c r="CR31" s="116"/>
      <c r="CS31" s="116"/>
      <c r="CT31" s="116"/>
      <c r="CU31" s="117"/>
    </row>
    <row r="32" spans="1:99" ht="15.75">
      <c r="A32" s="109"/>
      <c r="B32" s="110"/>
      <c r="C32" s="110"/>
      <c r="D32" s="110"/>
      <c r="E32" s="111"/>
      <c r="F32" s="121" t="s">
        <v>166</v>
      </c>
      <c r="G32" s="122"/>
      <c r="H32" s="122"/>
      <c r="I32" s="122"/>
      <c r="J32" s="122"/>
      <c r="K32" s="122"/>
      <c r="L32" s="122"/>
      <c r="M32" s="122"/>
      <c r="N32" s="122"/>
      <c r="O32" s="122"/>
      <c r="P32" s="122"/>
      <c r="Q32" s="122"/>
      <c r="R32" s="122"/>
      <c r="S32" s="122"/>
      <c r="T32" s="122"/>
      <c r="U32" s="122"/>
      <c r="V32" s="122"/>
      <c r="W32" s="122"/>
      <c r="X32" s="122"/>
      <c r="Y32" s="122"/>
      <c r="Z32" s="122"/>
      <c r="AA32" s="122"/>
      <c r="AB32" s="122"/>
      <c r="AC32" s="122"/>
      <c r="AD32" s="122"/>
      <c r="AE32" s="122"/>
      <c r="AF32" s="122"/>
      <c r="AG32" s="122"/>
      <c r="AH32" s="122"/>
      <c r="AI32" s="122"/>
      <c r="AJ32" s="122"/>
      <c r="AK32" s="122"/>
      <c r="AL32" s="122"/>
      <c r="AM32" s="122"/>
      <c r="AN32" s="122"/>
      <c r="AO32" s="122"/>
      <c r="AP32" s="122"/>
      <c r="AQ32" s="122"/>
      <c r="AR32" s="122"/>
      <c r="AS32" s="122"/>
      <c r="AT32" s="122"/>
      <c r="AU32" s="122"/>
      <c r="AV32" s="122"/>
      <c r="AW32" s="122"/>
      <c r="AX32" s="122"/>
      <c r="AY32" s="122"/>
      <c r="AZ32" s="122"/>
      <c r="BA32" s="122"/>
      <c r="BB32" s="122"/>
      <c r="BC32" s="122"/>
      <c r="BD32" s="122"/>
      <c r="BE32" s="122"/>
      <c r="BF32" s="122"/>
      <c r="BG32" s="122"/>
      <c r="BH32" s="122"/>
      <c r="BI32" s="122"/>
      <c r="BJ32" s="122"/>
      <c r="BK32" s="122"/>
      <c r="BL32" s="122"/>
      <c r="BM32" s="122"/>
      <c r="BN32" s="122"/>
      <c r="BO32" s="123"/>
      <c r="BP32" s="118"/>
      <c r="BQ32" s="119"/>
      <c r="BR32" s="119"/>
      <c r="BS32" s="119"/>
      <c r="BT32" s="119"/>
      <c r="BU32" s="119"/>
      <c r="BV32" s="119"/>
      <c r="BW32" s="119"/>
      <c r="BX32" s="119"/>
      <c r="BY32" s="119"/>
      <c r="BZ32" s="119"/>
      <c r="CA32" s="119"/>
      <c r="CB32" s="119"/>
      <c r="CC32" s="119"/>
      <c r="CD32" s="119"/>
      <c r="CE32" s="119"/>
      <c r="CF32" s="119"/>
      <c r="CG32" s="119"/>
      <c r="CH32" s="119"/>
      <c r="CI32" s="119"/>
      <c r="CJ32" s="119"/>
      <c r="CK32" s="119"/>
      <c r="CL32" s="119"/>
      <c r="CM32" s="119"/>
      <c r="CN32" s="119"/>
      <c r="CO32" s="119"/>
      <c r="CP32" s="119"/>
      <c r="CQ32" s="119"/>
      <c r="CR32" s="119"/>
      <c r="CS32" s="119"/>
      <c r="CT32" s="119"/>
      <c r="CU32" s="120"/>
    </row>
  </sheetData>
  <sheetProtection/>
  <mergeCells count="69">
    <mergeCell ref="AJ5:BL5"/>
    <mergeCell ref="A7:E7"/>
    <mergeCell ref="F7:BO7"/>
    <mergeCell ref="BP7:CU7"/>
    <mergeCell ref="A3:CU3"/>
    <mergeCell ref="AN4:BC4"/>
    <mergeCell ref="BD4:BF4"/>
    <mergeCell ref="BG4:BI4"/>
    <mergeCell ref="A8:E8"/>
    <mergeCell ref="F8:BO8"/>
    <mergeCell ref="BP8:CU8"/>
    <mergeCell ref="A9:E9"/>
    <mergeCell ref="F9:BO9"/>
    <mergeCell ref="BP9:CU9"/>
    <mergeCell ref="A12:E13"/>
    <mergeCell ref="F12:BO12"/>
    <mergeCell ref="BP12:CU13"/>
    <mergeCell ref="F13:BO13"/>
    <mergeCell ref="A10:E11"/>
    <mergeCell ref="F10:BO10"/>
    <mergeCell ref="BP10:CU11"/>
    <mergeCell ref="F11:BO11"/>
    <mergeCell ref="F19:BO19"/>
    <mergeCell ref="A14:E14"/>
    <mergeCell ref="F14:BO14"/>
    <mergeCell ref="BP14:CU14"/>
    <mergeCell ref="A15:E16"/>
    <mergeCell ref="F15:BO15"/>
    <mergeCell ref="BP15:CU16"/>
    <mergeCell ref="F16:BO16"/>
    <mergeCell ref="A20:E21"/>
    <mergeCell ref="F20:BO20"/>
    <mergeCell ref="BP20:CU21"/>
    <mergeCell ref="F21:BO21"/>
    <mergeCell ref="A17:E17"/>
    <mergeCell ref="F17:BO17"/>
    <mergeCell ref="BP17:CU17"/>
    <mergeCell ref="A18:E19"/>
    <mergeCell ref="F18:BO18"/>
    <mergeCell ref="BP18:CU19"/>
    <mergeCell ref="A22:E22"/>
    <mergeCell ref="F22:BO22"/>
    <mergeCell ref="BP22:CU22"/>
    <mergeCell ref="A23:E23"/>
    <mergeCell ref="F23:BO23"/>
    <mergeCell ref="BP23:CU23"/>
    <mergeCell ref="A24:E24"/>
    <mergeCell ref="F24:BO24"/>
    <mergeCell ref="BP24:CU24"/>
    <mergeCell ref="A25:E25"/>
    <mergeCell ref="F25:BO25"/>
    <mergeCell ref="BP25:CU25"/>
    <mergeCell ref="A28:E29"/>
    <mergeCell ref="F28:BO28"/>
    <mergeCell ref="BP28:CU29"/>
    <mergeCell ref="F29:BO29"/>
    <mergeCell ref="A26:E26"/>
    <mergeCell ref="F26:BO26"/>
    <mergeCell ref="BP26:CU26"/>
    <mergeCell ref="A27:E27"/>
    <mergeCell ref="F27:BO27"/>
    <mergeCell ref="BP27:CU27"/>
    <mergeCell ref="A30:E30"/>
    <mergeCell ref="F30:BO30"/>
    <mergeCell ref="BP30:CU30"/>
    <mergeCell ref="A31:E32"/>
    <mergeCell ref="F31:BO31"/>
    <mergeCell ref="BP31:CU32"/>
    <mergeCell ref="F32:BO32"/>
  </mergeCells>
  <printOptions/>
  <pageMargins left="0.37" right="0" top="0.3937007874015748" bottom="0.1968503937007874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K156"/>
  <sheetViews>
    <sheetView zoomScale="95" zoomScaleNormal="95" zoomScalePageLayoutView="0" workbookViewId="0" topLeftCell="A93">
      <selection activeCell="A80" sqref="A80:CH106"/>
    </sheetView>
  </sheetViews>
  <sheetFormatPr defaultColWidth="9.00390625" defaultRowHeight="12.75"/>
  <cols>
    <col min="1" max="34" width="1.37890625" style="1" customWidth="1"/>
    <col min="35" max="35" width="5.00390625" style="1" customWidth="1"/>
    <col min="36" max="36" width="7.375" style="1" customWidth="1"/>
    <col min="37" max="37" width="10.375" style="1" customWidth="1"/>
    <col min="38" max="53" width="1.37890625" style="1" customWidth="1"/>
    <col min="54" max="54" width="2.625" style="1" customWidth="1"/>
    <col min="55" max="89" width="1.37890625" style="1" customWidth="1"/>
  </cols>
  <sheetData>
    <row r="1" spans="1:89" ht="12.7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7" t="s">
        <v>67</v>
      </c>
      <c r="CI1" s="6"/>
      <c r="CJ1" s="6"/>
      <c r="CK1" s="6"/>
    </row>
    <row r="2" spans="1:89" ht="7.5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</row>
    <row r="3" spans="1:86" ht="15.75">
      <c r="A3" s="249" t="s">
        <v>68</v>
      </c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  <c r="N3" s="249"/>
      <c r="O3" s="249"/>
      <c r="P3" s="249"/>
      <c r="Q3" s="249"/>
      <c r="R3" s="249"/>
      <c r="S3" s="249"/>
      <c r="T3" s="249"/>
      <c r="U3" s="249"/>
      <c r="V3" s="249"/>
      <c r="W3" s="249"/>
      <c r="X3" s="249"/>
      <c r="Y3" s="249"/>
      <c r="Z3" s="249"/>
      <c r="AA3" s="249"/>
      <c r="AB3" s="249"/>
      <c r="AC3" s="249"/>
      <c r="AD3" s="249"/>
      <c r="AE3" s="249"/>
      <c r="AF3" s="249"/>
      <c r="AG3" s="249"/>
      <c r="AH3" s="249"/>
      <c r="AI3" s="249"/>
      <c r="AJ3" s="249"/>
      <c r="AK3" s="249"/>
      <c r="AL3" s="249"/>
      <c r="AM3" s="249"/>
      <c r="AN3" s="249"/>
      <c r="AO3" s="249"/>
      <c r="AP3" s="249"/>
      <c r="AQ3" s="249"/>
      <c r="AR3" s="249"/>
      <c r="AS3" s="249"/>
      <c r="AT3" s="249"/>
      <c r="AU3" s="249"/>
      <c r="AV3" s="249"/>
      <c r="AW3" s="249"/>
      <c r="AX3" s="249"/>
      <c r="AY3" s="249"/>
      <c r="AZ3" s="249"/>
      <c r="BA3" s="249"/>
      <c r="BB3" s="249"/>
      <c r="BC3" s="249"/>
      <c r="BD3" s="249"/>
      <c r="BE3" s="249"/>
      <c r="BF3" s="249"/>
      <c r="BG3" s="249"/>
      <c r="BH3" s="249"/>
      <c r="BI3" s="249"/>
      <c r="BJ3" s="249"/>
      <c r="BK3" s="249"/>
      <c r="BL3" s="249"/>
      <c r="BM3" s="249"/>
      <c r="BN3" s="249"/>
      <c r="BO3" s="249"/>
      <c r="BP3" s="249"/>
      <c r="BQ3" s="249"/>
      <c r="BR3" s="249"/>
      <c r="BS3" s="249"/>
      <c r="BT3" s="249"/>
      <c r="BU3" s="249"/>
      <c r="BV3" s="249"/>
      <c r="BW3" s="249"/>
      <c r="BX3" s="249"/>
      <c r="BY3" s="249"/>
      <c r="BZ3" s="249"/>
      <c r="CA3" s="249"/>
      <c r="CB3" s="249"/>
      <c r="CC3" s="249"/>
      <c r="CD3" s="249"/>
      <c r="CE3" s="249"/>
      <c r="CF3" s="249"/>
      <c r="CG3" s="249"/>
      <c r="CH3" s="249"/>
    </row>
    <row r="4" spans="41:62" ht="15.75">
      <c r="AO4" s="2" t="s">
        <v>15</v>
      </c>
      <c r="AQ4" s="138" t="s">
        <v>240</v>
      </c>
      <c r="AR4" s="138"/>
      <c r="AS4" s="138"/>
      <c r="AT4" s="138"/>
      <c r="AU4" s="138"/>
      <c r="AV4" s="138"/>
      <c r="AW4" s="138"/>
      <c r="AX4" s="138"/>
      <c r="AY4" s="138"/>
      <c r="AZ4" s="138"/>
      <c r="BA4" s="138"/>
      <c r="BB4" s="138"/>
      <c r="BC4" s="138"/>
      <c r="BD4" s="138"/>
      <c r="BF4" s="250">
        <v>2017</v>
      </c>
      <c r="BG4" s="250"/>
      <c r="BH4" s="250"/>
      <c r="BI4" s="250"/>
      <c r="BJ4" s="1" t="s">
        <v>16</v>
      </c>
    </row>
    <row r="5" spans="1:89" ht="12.7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</row>
    <row r="6" spans="1:89" ht="12.75" customHeight="1">
      <c r="A6" s="244" t="s">
        <v>27</v>
      </c>
      <c r="B6" s="244"/>
      <c r="C6" s="244"/>
      <c r="D6" s="244"/>
      <c r="E6" s="244"/>
      <c r="F6" s="244"/>
      <c r="G6" s="244"/>
      <c r="H6" s="244"/>
      <c r="I6" s="244"/>
      <c r="J6" s="244"/>
      <c r="K6" s="244"/>
      <c r="L6" s="244"/>
      <c r="M6" s="244"/>
      <c r="N6" s="244"/>
      <c r="O6" s="244"/>
      <c r="P6" s="244"/>
      <c r="Q6" s="245"/>
      <c r="R6" s="243" t="s">
        <v>28</v>
      </c>
      <c r="S6" s="244"/>
      <c r="T6" s="244"/>
      <c r="U6" s="245"/>
      <c r="V6" s="243" t="s">
        <v>69</v>
      </c>
      <c r="W6" s="244"/>
      <c r="X6" s="244"/>
      <c r="Y6" s="244"/>
      <c r="Z6" s="244"/>
      <c r="AA6" s="244"/>
      <c r="AB6" s="244"/>
      <c r="AC6" s="244"/>
      <c r="AD6" s="244"/>
      <c r="AE6" s="244"/>
      <c r="AF6" s="244"/>
      <c r="AG6" s="244"/>
      <c r="AH6" s="245"/>
      <c r="AI6" s="61"/>
      <c r="AJ6" s="48" t="s">
        <v>203</v>
      </c>
      <c r="AK6" s="48" t="s">
        <v>204</v>
      </c>
      <c r="AL6" s="251" t="s">
        <v>70</v>
      </c>
      <c r="AM6" s="241"/>
      <c r="AN6" s="241"/>
      <c r="AO6" s="241"/>
      <c r="AP6" s="241"/>
      <c r="AQ6" s="241"/>
      <c r="AR6" s="241"/>
      <c r="AS6" s="241"/>
      <c r="AT6" s="241"/>
      <c r="AU6" s="241"/>
      <c r="AV6" s="241"/>
      <c r="AW6" s="241"/>
      <c r="AX6" s="241"/>
      <c r="AY6" s="241"/>
      <c r="AZ6" s="241"/>
      <c r="BA6" s="241"/>
      <c r="BB6" s="241"/>
      <c r="BC6" s="241"/>
      <c r="BD6" s="241"/>
      <c r="BE6" s="241"/>
      <c r="BF6" s="241"/>
      <c r="BG6" s="241"/>
      <c r="BH6" s="241"/>
      <c r="BI6" s="241"/>
      <c r="BJ6" s="241"/>
      <c r="BK6" s="241"/>
      <c r="BL6" s="241"/>
      <c r="BM6" s="241"/>
      <c r="BN6" s="241"/>
      <c r="BO6" s="241"/>
      <c r="BP6" s="241"/>
      <c r="BQ6" s="241"/>
      <c r="BR6" s="241"/>
      <c r="BS6" s="241"/>
      <c r="BT6" s="241"/>
      <c r="BU6" s="241"/>
      <c r="BV6" s="241"/>
      <c r="BW6" s="241"/>
      <c r="BX6" s="241"/>
      <c r="BY6" s="241"/>
      <c r="BZ6" s="241"/>
      <c r="CA6" s="241"/>
      <c r="CB6" s="241"/>
      <c r="CC6" s="241"/>
      <c r="CD6" s="241"/>
      <c r="CE6" s="241"/>
      <c r="CF6" s="241"/>
      <c r="CG6" s="241"/>
      <c r="CH6" s="242"/>
      <c r="CI6" s="14"/>
      <c r="CJ6" s="14"/>
      <c r="CK6" s="14"/>
    </row>
    <row r="7" spans="1:89" ht="12.75">
      <c r="A7" s="239" t="s">
        <v>31</v>
      </c>
      <c r="B7" s="239"/>
      <c r="C7" s="239"/>
      <c r="D7" s="239"/>
      <c r="E7" s="239"/>
      <c r="F7" s="239"/>
      <c r="G7" s="239"/>
      <c r="H7" s="239"/>
      <c r="I7" s="239"/>
      <c r="J7" s="239"/>
      <c r="K7" s="239"/>
      <c r="L7" s="239"/>
      <c r="M7" s="239"/>
      <c r="N7" s="239"/>
      <c r="O7" s="239"/>
      <c r="P7" s="239"/>
      <c r="Q7" s="240"/>
      <c r="R7" s="238" t="s">
        <v>71</v>
      </c>
      <c r="S7" s="239"/>
      <c r="T7" s="239"/>
      <c r="U7" s="240"/>
      <c r="V7" s="238" t="s">
        <v>72</v>
      </c>
      <c r="W7" s="239"/>
      <c r="X7" s="239"/>
      <c r="Y7" s="239"/>
      <c r="Z7" s="239"/>
      <c r="AA7" s="239"/>
      <c r="AB7" s="239"/>
      <c r="AC7" s="239"/>
      <c r="AD7" s="239"/>
      <c r="AE7" s="239"/>
      <c r="AF7" s="239"/>
      <c r="AG7" s="239"/>
      <c r="AH7" s="240"/>
      <c r="AI7" s="59" t="s">
        <v>220</v>
      </c>
      <c r="AJ7" s="49"/>
      <c r="AK7" s="49" t="s">
        <v>205</v>
      </c>
      <c r="AL7" s="243" t="s">
        <v>73</v>
      </c>
      <c r="AM7" s="244"/>
      <c r="AN7" s="244"/>
      <c r="AO7" s="244"/>
      <c r="AP7" s="244"/>
      <c r="AQ7" s="244"/>
      <c r="AR7" s="244"/>
      <c r="AS7" s="244"/>
      <c r="AT7" s="245"/>
      <c r="AU7" s="251" t="s">
        <v>35</v>
      </c>
      <c r="AV7" s="241"/>
      <c r="AW7" s="241"/>
      <c r="AX7" s="241"/>
      <c r="AY7" s="241"/>
      <c r="AZ7" s="241"/>
      <c r="BA7" s="241"/>
      <c r="BB7" s="241"/>
      <c r="BC7" s="241"/>
      <c r="BD7" s="241"/>
      <c r="BE7" s="241"/>
      <c r="BF7" s="241"/>
      <c r="BG7" s="241"/>
      <c r="BH7" s="241"/>
      <c r="BI7" s="241"/>
      <c r="BJ7" s="241"/>
      <c r="BK7" s="241"/>
      <c r="BL7" s="241"/>
      <c r="BM7" s="241"/>
      <c r="BN7" s="241"/>
      <c r="BO7" s="241"/>
      <c r="BP7" s="241"/>
      <c r="BQ7" s="241"/>
      <c r="BR7" s="241"/>
      <c r="BS7" s="241"/>
      <c r="BT7" s="241"/>
      <c r="BU7" s="241"/>
      <c r="BV7" s="241"/>
      <c r="BW7" s="241"/>
      <c r="BX7" s="241"/>
      <c r="BY7" s="241"/>
      <c r="BZ7" s="241"/>
      <c r="CA7" s="241"/>
      <c r="CB7" s="241"/>
      <c r="CC7" s="241"/>
      <c r="CD7" s="241"/>
      <c r="CE7" s="241"/>
      <c r="CF7" s="241"/>
      <c r="CG7" s="241"/>
      <c r="CH7" s="242"/>
      <c r="CI7" s="14"/>
      <c r="CJ7" s="14"/>
      <c r="CK7" s="14"/>
    </row>
    <row r="8" spans="1:89" ht="12.75">
      <c r="A8" s="239"/>
      <c r="B8" s="239"/>
      <c r="C8" s="239"/>
      <c r="D8" s="239"/>
      <c r="E8" s="239"/>
      <c r="F8" s="239"/>
      <c r="G8" s="239"/>
      <c r="H8" s="239"/>
      <c r="I8" s="239"/>
      <c r="J8" s="239"/>
      <c r="K8" s="239"/>
      <c r="L8" s="239"/>
      <c r="M8" s="239"/>
      <c r="N8" s="239"/>
      <c r="O8" s="239"/>
      <c r="P8" s="239"/>
      <c r="Q8" s="240"/>
      <c r="R8" s="238" t="s">
        <v>74</v>
      </c>
      <c r="S8" s="239"/>
      <c r="T8" s="239"/>
      <c r="U8" s="240"/>
      <c r="V8" s="238" t="s">
        <v>75</v>
      </c>
      <c r="W8" s="239"/>
      <c r="X8" s="239"/>
      <c r="Y8" s="239"/>
      <c r="Z8" s="239"/>
      <c r="AA8" s="239"/>
      <c r="AB8" s="239"/>
      <c r="AC8" s="239"/>
      <c r="AD8" s="239"/>
      <c r="AE8" s="239"/>
      <c r="AF8" s="239"/>
      <c r="AG8" s="239"/>
      <c r="AH8" s="240"/>
      <c r="AI8" s="59" t="s">
        <v>221</v>
      </c>
      <c r="AJ8" s="49"/>
      <c r="AK8" s="49" t="s">
        <v>206</v>
      </c>
      <c r="AL8" s="238"/>
      <c r="AM8" s="239"/>
      <c r="AN8" s="239"/>
      <c r="AO8" s="239"/>
      <c r="AP8" s="239"/>
      <c r="AQ8" s="239"/>
      <c r="AR8" s="239"/>
      <c r="AS8" s="239"/>
      <c r="AT8" s="240"/>
      <c r="AU8" s="238" t="s">
        <v>76</v>
      </c>
      <c r="AV8" s="239"/>
      <c r="AW8" s="239"/>
      <c r="AX8" s="239"/>
      <c r="AY8" s="239"/>
      <c r="AZ8" s="239"/>
      <c r="BA8" s="239"/>
      <c r="BB8" s="240"/>
      <c r="BC8" s="238" t="s">
        <v>76</v>
      </c>
      <c r="BD8" s="239"/>
      <c r="BE8" s="239"/>
      <c r="BF8" s="239"/>
      <c r="BG8" s="239"/>
      <c r="BH8" s="239"/>
      <c r="BI8" s="239"/>
      <c r="BJ8" s="240"/>
      <c r="BK8" s="243" t="s">
        <v>77</v>
      </c>
      <c r="BL8" s="244"/>
      <c r="BM8" s="244"/>
      <c r="BN8" s="244"/>
      <c r="BO8" s="244"/>
      <c r="BP8" s="244"/>
      <c r="BQ8" s="244"/>
      <c r="BR8" s="245"/>
      <c r="BS8" s="243" t="s">
        <v>78</v>
      </c>
      <c r="BT8" s="244"/>
      <c r="BU8" s="244"/>
      <c r="BV8" s="244"/>
      <c r="BW8" s="244"/>
      <c r="BX8" s="244"/>
      <c r="BY8" s="244"/>
      <c r="BZ8" s="244"/>
      <c r="CA8" s="244"/>
      <c r="CB8" s="244"/>
      <c r="CC8" s="244"/>
      <c r="CD8" s="244"/>
      <c r="CE8" s="244"/>
      <c r="CF8" s="244"/>
      <c r="CG8" s="244"/>
      <c r="CH8" s="245"/>
      <c r="CI8" s="14"/>
      <c r="CJ8" s="14"/>
      <c r="CK8" s="14"/>
    </row>
    <row r="9" spans="1:89" ht="12.75">
      <c r="A9" s="239"/>
      <c r="B9" s="239"/>
      <c r="C9" s="239"/>
      <c r="D9" s="239"/>
      <c r="E9" s="239"/>
      <c r="F9" s="239"/>
      <c r="G9" s="239"/>
      <c r="H9" s="239"/>
      <c r="I9" s="239"/>
      <c r="J9" s="239"/>
      <c r="K9" s="239"/>
      <c r="L9" s="239"/>
      <c r="M9" s="239"/>
      <c r="N9" s="239"/>
      <c r="O9" s="239"/>
      <c r="P9" s="239"/>
      <c r="Q9" s="240"/>
      <c r="R9" s="238"/>
      <c r="S9" s="239"/>
      <c r="T9" s="239"/>
      <c r="U9" s="240"/>
      <c r="V9" s="238" t="s">
        <v>79</v>
      </c>
      <c r="W9" s="239"/>
      <c r="X9" s="239"/>
      <c r="Y9" s="239"/>
      <c r="Z9" s="239"/>
      <c r="AA9" s="239"/>
      <c r="AB9" s="239"/>
      <c r="AC9" s="239"/>
      <c r="AD9" s="239"/>
      <c r="AE9" s="239"/>
      <c r="AF9" s="239"/>
      <c r="AG9" s="239"/>
      <c r="AH9" s="240"/>
      <c r="AI9" s="59"/>
      <c r="AJ9" s="49"/>
      <c r="AK9" s="49" t="s">
        <v>207</v>
      </c>
      <c r="AL9" s="238"/>
      <c r="AM9" s="239"/>
      <c r="AN9" s="239"/>
      <c r="AO9" s="239"/>
      <c r="AP9" s="239"/>
      <c r="AQ9" s="239"/>
      <c r="AR9" s="239"/>
      <c r="AS9" s="239"/>
      <c r="AT9" s="240"/>
      <c r="AU9" s="238" t="s">
        <v>80</v>
      </c>
      <c r="AV9" s="239"/>
      <c r="AW9" s="239"/>
      <c r="AX9" s="239"/>
      <c r="AY9" s="239"/>
      <c r="AZ9" s="239"/>
      <c r="BA9" s="239"/>
      <c r="BB9" s="240"/>
      <c r="BC9" s="238" t="s">
        <v>208</v>
      </c>
      <c r="BD9" s="239"/>
      <c r="BE9" s="239"/>
      <c r="BF9" s="239"/>
      <c r="BG9" s="239"/>
      <c r="BH9" s="239"/>
      <c r="BI9" s="239"/>
      <c r="BJ9" s="240"/>
      <c r="BK9" s="238" t="s">
        <v>81</v>
      </c>
      <c r="BL9" s="239"/>
      <c r="BM9" s="239"/>
      <c r="BN9" s="239"/>
      <c r="BO9" s="239"/>
      <c r="BP9" s="239"/>
      <c r="BQ9" s="239"/>
      <c r="BR9" s="240"/>
      <c r="BS9" s="238" t="s">
        <v>82</v>
      </c>
      <c r="BT9" s="239"/>
      <c r="BU9" s="239"/>
      <c r="BV9" s="239"/>
      <c r="BW9" s="239"/>
      <c r="BX9" s="239"/>
      <c r="BY9" s="239"/>
      <c r="BZ9" s="239"/>
      <c r="CA9" s="239"/>
      <c r="CB9" s="239"/>
      <c r="CC9" s="239"/>
      <c r="CD9" s="239"/>
      <c r="CE9" s="239"/>
      <c r="CF9" s="239"/>
      <c r="CG9" s="239"/>
      <c r="CH9" s="240"/>
      <c r="CI9" s="14"/>
      <c r="CJ9" s="14"/>
      <c r="CK9" s="14"/>
    </row>
    <row r="10" spans="1:89" ht="12.75">
      <c r="A10" s="239"/>
      <c r="B10" s="239"/>
      <c r="C10" s="239"/>
      <c r="D10" s="239"/>
      <c r="E10" s="239"/>
      <c r="F10" s="239"/>
      <c r="G10" s="239"/>
      <c r="H10" s="239"/>
      <c r="I10" s="239"/>
      <c r="J10" s="239"/>
      <c r="K10" s="239"/>
      <c r="L10" s="239"/>
      <c r="M10" s="239"/>
      <c r="N10" s="239"/>
      <c r="O10" s="239"/>
      <c r="P10" s="239"/>
      <c r="Q10" s="240"/>
      <c r="R10" s="238"/>
      <c r="S10" s="239"/>
      <c r="T10" s="239"/>
      <c r="U10" s="240"/>
      <c r="V10" s="238"/>
      <c r="W10" s="239"/>
      <c r="X10" s="239"/>
      <c r="Y10" s="239"/>
      <c r="Z10" s="239"/>
      <c r="AA10" s="239"/>
      <c r="AB10" s="239"/>
      <c r="AC10" s="239"/>
      <c r="AD10" s="239"/>
      <c r="AE10" s="239"/>
      <c r="AF10" s="239"/>
      <c r="AG10" s="239"/>
      <c r="AH10" s="240"/>
      <c r="AI10" s="59"/>
      <c r="AJ10" s="51"/>
      <c r="AK10" s="51"/>
      <c r="AL10" s="238"/>
      <c r="AM10" s="239"/>
      <c r="AN10" s="239"/>
      <c r="AO10" s="239"/>
      <c r="AP10" s="239"/>
      <c r="AQ10" s="239"/>
      <c r="AR10" s="239"/>
      <c r="AS10" s="239"/>
      <c r="AT10" s="240"/>
      <c r="AU10" s="238" t="s">
        <v>83</v>
      </c>
      <c r="AV10" s="239"/>
      <c r="AW10" s="239"/>
      <c r="AX10" s="239"/>
      <c r="AY10" s="239"/>
      <c r="AZ10" s="239"/>
      <c r="BA10" s="239"/>
      <c r="BB10" s="240"/>
      <c r="BC10" s="238" t="s">
        <v>209</v>
      </c>
      <c r="BD10" s="239"/>
      <c r="BE10" s="239"/>
      <c r="BF10" s="239"/>
      <c r="BG10" s="239"/>
      <c r="BH10" s="239"/>
      <c r="BI10" s="239"/>
      <c r="BJ10" s="240"/>
      <c r="BK10" s="238" t="s">
        <v>84</v>
      </c>
      <c r="BL10" s="239"/>
      <c r="BM10" s="239"/>
      <c r="BN10" s="239"/>
      <c r="BO10" s="239"/>
      <c r="BP10" s="239"/>
      <c r="BQ10" s="239"/>
      <c r="BR10" s="240"/>
      <c r="BS10" s="238" t="s">
        <v>85</v>
      </c>
      <c r="BT10" s="239"/>
      <c r="BU10" s="239"/>
      <c r="BV10" s="239"/>
      <c r="BW10" s="239"/>
      <c r="BX10" s="239"/>
      <c r="BY10" s="239"/>
      <c r="BZ10" s="239"/>
      <c r="CA10" s="239"/>
      <c r="CB10" s="239"/>
      <c r="CC10" s="239"/>
      <c r="CD10" s="239"/>
      <c r="CE10" s="239"/>
      <c r="CF10" s="239"/>
      <c r="CG10" s="239"/>
      <c r="CH10" s="240"/>
      <c r="CI10" s="14"/>
      <c r="CJ10" s="14"/>
      <c r="CK10" s="14"/>
    </row>
    <row r="11" spans="1:89" ht="12.75">
      <c r="A11" s="239"/>
      <c r="B11" s="239"/>
      <c r="C11" s="239"/>
      <c r="D11" s="239"/>
      <c r="E11" s="239"/>
      <c r="F11" s="239"/>
      <c r="G11" s="239"/>
      <c r="H11" s="239"/>
      <c r="I11" s="239"/>
      <c r="J11" s="239"/>
      <c r="K11" s="239"/>
      <c r="L11" s="239"/>
      <c r="M11" s="239"/>
      <c r="N11" s="239"/>
      <c r="O11" s="239"/>
      <c r="P11" s="239"/>
      <c r="Q11" s="240"/>
      <c r="R11" s="238"/>
      <c r="S11" s="239"/>
      <c r="T11" s="239"/>
      <c r="U11" s="240"/>
      <c r="V11" s="238"/>
      <c r="W11" s="239"/>
      <c r="X11" s="239"/>
      <c r="Y11" s="239"/>
      <c r="Z11" s="239"/>
      <c r="AA11" s="239"/>
      <c r="AB11" s="239"/>
      <c r="AC11" s="239"/>
      <c r="AD11" s="239"/>
      <c r="AE11" s="239"/>
      <c r="AF11" s="239"/>
      <c r="AG11" s="239"/>
      <c r="AH11" s="240"/>
      <c r="AI11" s="59"/>
      <c r="AJ11" s="51"/>
      <c r="AK11" s="51"/>
      <c r="AL11" s="238"/>
      <c r="AM11" s="239"/>
      <c r="AN11" s="239"/>
      <c r="AO11" s="239"/>
      <c r="AP11" s="239"/>
      <c r="AQ11" s="239"/>
      <c r="AR11" s="239"/>
      <c r="AS11" s="239"/>
      <c r="AT11" s="240"/>
      <c r="AU11" s="238" t="s">
        <v>86</v>
      </c>
      <c r="AV11" s="239"/>
      <c r="AW11" s="239"/>
      <c r="AX11" s="239"/>
      <c r="AY11" s="239"/>
      <c r="AZ11" s="239"/>
      <c r="BA11" s="239"/>
      <c r="BB11" s="240"/>
      <c r="BC11" s="238"/>
      <c r="BD11" s="239"/>
      <c r="BE11" s="239"/>
      <c r="BF11" s="239"/>
      <c r="BG11" s="239"/>
      <c r="BH11" s="239"/>
      <c r="BI11" s="239"/>
      <c r="BJ11" s="240"/>
      <c r="BK11" s="238" t="s">
        <v>87</v>
      </c>
      <c r="BL11" s="239"/>
      <c r="BM11" s="239"/>
      <c r="BN11" s="239"/>
      <c r="BO11" s="239"/>
      <c r="BP11" s="239"/>
      <c r="BQ11" s="239"/>
      <c r="BR11" s="240"/>
      <c r="BS11" s="246" t="s">
        <v>88</v>
      </c>
      <c r="BT11" s="247"/>
      <c r="BU11" s="247"/>
      <c r="BV11" s="247"/>
      <c r="BW11" s="247"/>
      <c r="BX11" s="247"/>
      <c r="BY11" s="247"/>
      <c r="BZ11" s="247"/>
      <c r="CA11" s="247"/>
      <c r="CB11" s="247"/>
      <c r="CC11" s="247"/>
      <c r="CD11" s="247"/>
      <c r="CE11" s="247"/>
      <c r="CF11" s="247"/>
      <c r="CG11" s="247"/>
      <c r="CH11" s="248"/>
      <c r="CI11" s="14"/>
      <c r="CJ11" s="14"/>
      <c r="CK11" s="14"/>
    </row>
    <row r="12" spans="1:89" ht="12.75">
      <c r="A12" s="239"/>
      <c r="B12" s="239"/>
      <c r="C12" s="239"/>
      <c r="D12" s="239"/>
      <c r="E12" s="239"/>
      <c r="F12" s="239"/>
      <c r="G12" s="239"/>
      <c r="H12" s="239"/>
      <c r="I12" s="239"/>
      <c r="J12" s="239"/>
      <c r="K12" s="239"/>
      <c r="L12" s="239"/>
      <c r="M12" s="239"/>
      <c r="N12" s="239"/>
      <c r="O12" s="239"/>
      <c r="P12" s="239"/>
      <c r="Q12" s="240"/>
      <c r="R12" s="238"/>
      <c r="S12" s="239"/>
      <c r="T12" s="239"/>
      <c r="U12" s="240"/>
      <c r="V12" s="238"/>
      <c r="W12" s="239"/>
      <c r="X12" s="239"/>
      <c r="Y12" s="239"/>
      <c r="Z12" s="239"/>
      <c r="AA12" s="239"/>
      <c r="AB12" s="239"/>
      <c r="AC12" s="239"/>
      <c r="AD12" s="239"/>
      <c r="AE12" s="239"/>
      <c r="AF12" s="239"/>
      <c r="AG12" s="239"/>
      <c r="AH12" s="240"/>
      <c r="AI12" s="59"/>
      <c r="AJ12" s="51"/>
      <c r="AK12" s="51"/>
      <c r="AL12" s="238"/>
      <c r="AM12" s="239"/>
      <c r="AN12" s="239"/>
      <c r="AO12" s="239"/>
      <c r="AP12" s="239"/>
      <c r="AQ12" s="239"/>
      <c r="AR12" s="239"/>
      <c r="AS12" s="239"/>
      <c r="AT12" s="240"/>
      <c r="AU12" s="238" t="s">
        <v>210</v>
      </c>
      <c r="AV12" s="239"/>
      <c r="AW12" s="239"/>
      <c r="AX12" s="239"/>
      <c r="AY12" s="239"/>
      <c r="AZ12" s="239"/>
      <c r="BA12" s="239"/>
      <c r="BB12" s="240"/>
      <c r="BC12" s="238"/>
      <c r="BD12" s="239"/>
      <c r="BE12" s="239"/>
      <c r="BF12" s="239"/>
      <c r="BG12" s="239"/>
      <c r="BH12" s="239"/>
      <c r="BI12" s="239"/>
      <c r="BJ12" s="240"/>
      <c r="BK12" s="238"/>
      <c r="BL12" s="239"/>
      <c r="BM12" s="239"/>
      <c r="BN12" s="239"/>
      <c r="BO12" s="239"/>
      <c r="BP12" s="239"/>
      <c r="BQ12" s="239"/>
      <c r="BR12" s="240"/>
      <c r="BS12" s="243" t="s">
        <v>73</v>
      </c>
      <c r="BT12" s="244"/>
      <c r="BU12" s="244"/>
      <c r="BV12" s="244"/>
      <c r="BW12" s="244"/>
      <c r="BX12" s="244"/>
      <c r="BY12" s="244"/>
      <c r="BZ12" s="245"/>
      <c r="CA12" s="243" t="s">
        <v>89</v>
      </c>
      <c r="CB12" s="244"/>
      <c r="CC12" s="244"/>
      <c r="CD12" s="244"/>
      <c r="CE12" s="244"/>
      <c r="CF12" s="244"/>
      <c r="CG12" s="244"/>
      <c r="CH12" s="245"/>
      <c r="CI12" s="14"/>
      <c r="CJ12" s="14"/>
      <c r="CK12" s="14"/>
    </row>
    <row r="13" spans="1:89" ht="12.75">
      <c r="A13" s="239"/>
      <c r="B13" s="239"/>
      <c r="C13" s="239"/>
      <c r="D13" s="239"/>
      <c r="E13" s="239"/>
      <c r="F13" s="239"/>
      <c r="G13" s="239"/>
      <c r="H13" s="239"/>
      <c r="I13" s="239"/>
      <c r="J13" s="239"/>
      <c r="K13" s="239"/>
      <c r="L13" s="239"/>
      <c r="M13" s="239"/>
      <c r="N13" s="239"/>
      <c r="O13" s="239"/>
      <c r="P13" s="239"/>
      <c r="Q13" s="240"/>
      <c r="R13" s="238"/>
      <c r="S13" s="239"/>
      <c r="T13" s="239"/>
      <c r="U13" s="240"/>
      <c r="V13" s="238"/>
      <c r="W13" s="239"/>
      <c r="X13" s="239"/>
      <c r="Y13" s="239"/>
      <c r="Z13" s="239"/>
      <c r="AA13" s="239"/>
      <c r="AB13" s="239"/>
      <c r="AC13" s="239"/>
      <c r="AD13" s="239"/>
      <c r="AE13" s="239"/>
      <c r="AF13" s="239"/>
      <c r="AG13" s="239"/>
      <c r="AH13" s="240"/>
      <c r="AI13" s="59"/>
      <c r="AJ13" s="51"/>
      <c r="AK13" s="51"/>
      <c r="AL13" s="238"/>
      <c r="AM13" s="239"/>
      <c r="AN13" s="239"/>
      <c r="AO13" s="239"/>
      <c r="AP13" s="239"/>
      <c r="AQ13" s="239"/>
      <c r="AR13" s="239"/>
      <c r="AS13" s="239"/>
      <c r="AT13" s="240"/>
      <c r="AU13" s="238" t="s">
        <v>91</v>
      </c>
      <c r="AV13" s="239"/>
      <c r="AW13" s="239"/>
      <c r="AX13" s="239"/>
      <c r="AY13" s="239"/>
      <c r="AZ13" s="239"/>
      <c r="BA13" s="239"/>
      <c r="BB13" s="240"/>
      <c r="BC13" s="238"/>
      <c r="BD13" s="239"/>
      <c r="BE13" s="239"/>
      <c r="BF13" s="239"/>
      <c r="BG13" s="239"/>
      <c r="BH13" s="239"/>
      <c r="BI13" s="239"/>
      <c r="BJ13" s="240"/>
      <c r="BK13" s="238"/>
      <c r="BL13" s="239"/>
      <c r="BM13" s="239"/>
      <c r="BN13" s="239"/>
      <c r="BO13" s="239"/>
      <c r="BP13" s="239"/>
      <c r="BQ13" s="239"/>
      <c r="BR13" s="240"/>
      <c r="BS13" s="238"/>
      <c r="BT13" s="239"/>
      <c r="BU13" s="239"/>
      <c r="BV13" s="239"/>
      <c r="BW13" s="239"/>
      <c r="BX13" s="239"/>
      <c r="BY13" s="239"/>
      <c r="BZ13" s="240"/>
      <c r="CA13" s="238" t="s">
        <v>90</v>
      </c>
      <c r="CB13" s="239"/>
      <c r="CC13" s="239"/>
      <c r="CD13" s="239"/>
      <c r="CE13" s="239"/>
      <c r="CF13" s="239"/>
      <c r="CG13" s="239"/>
      <c r="CH13" s="240"/>
      <c r="CI13" s="14"/>
      <c r="CJ13" s="14"/>
      <c r="CK13" s="14"/>
    </row>
    <row r="14" spans="1:89" ht="12.75">
      <c r="A14" s="239"/>
      <c r="B14" s="239"/>
      <c r="C14" s="239"/>
      <c r="D14" s="239"/>
      <c r="E14" s="239"/>
      <c r="F14" s="239"/>
      <c r="G14" s="239"/>
      <c r="H14" s="239"/>
      <c r="I14" s="239"/>
      <c r="J14" s="239"/>
      <c r="K14" s="239"/>
      <c r="L14" s="239"/>
      <c r="M14" s="239"/>
      <c r="N14" s="239"/>
      <c r="O14" s="239"/>
      <c r="P14" s="239"/>
      <c r="Q14" s="240"/>
      <c r="R14" s="238"/>
      <c r="S14" s="239"/>
      <c r="T14" s="239"/>
      <c r="U14" s="240"/>
      <c r="V14" s="238"/>
      <c r="W14" s="239"/>
      <c r="X14" s="239"/>
      <c r="Y14" s="239"/>
      <c r="Z14" s="239"/>
      <c r="AA14" s="239"/>
      <c r="AB14" s="239"/>
      <c r="AC14" s="239"/>
      <c r="AD14" s="239"/>
      <c r="AE14" s="239"/>
      <c r="AF14" s="239"/>
      <c r="AG14" s="239"/>
      <c r="AH14" s="240"/>
      <c r="AI14" s="59"/>
      <c r="AJ14" s="51"/>
      <c r="AK14" s="51"/>
      <c r="AL14" s="238"/>
      <c r="AM14" s="239"/>
      <c r="AN14" s="239"/>
      <c r="AO14" s="239"/>
      <c r="AP14" s="239"/>
      <c r="AQ14" s="239"/>
      <c r="AR14" s="239"/>
      <c r="AS14" s="239"/>
      <c r="AT14" s="240"/>
      <c r="AU14" s="238" t="s">
        <v>211</v>
      </c>
      <c r="AV14" s="239"/>
      <c r="AW14" s="239"/>
      <c r="AX14" s="239"/>
      <c r="AY14" s="239"/>
      <c r="AZ14" s="239"/>
      <c r="BA14" s="239"/>
      <c r="BB14" s="240"/>
      <c r="BC14" s="238"/>
      <c r="BD14" s="239"/>
      <c r="BE14" s="239"/>
      <c r="BF14" s="239"/>
      <c r="BG14" s="239"/>
      <c r="BH14" s="239"/>
      <c r="BI14" s="239"/>
      <c r="BJ14" s="240"/>
      <c r="BK14" s="238"/>
      <c r="BL14" s="239"/>
      <c r="BM14" s="239"/>
      <c r="BN14" s="239"/>
      <c r="BO14" s="239"/>
      <c r="BP14" s="239"/>
      <c r="BQ14" s="239"/>
      <c r="BR14" s="240"/>
      <c r="BS14" s="238"/>
      <c r="BT14" s="239"/>
      <c r="BU14" s="239"/>
      <c r="BV14" s="239"/>
      <c r="BW14" s="239"/>
      <c r="BX14" s="239"/>
      <c r="BY14" s="239"/>
      <c r="BZ14" s="240"/>
      <c r="CA14" s="238"/>
      <c r="CB14" s="239"/>
      <c r="CC14" s="239"/>
      <c r="CD14" s="239"/>
      <c r="CE14" s="239"/>
      <c r="CF14" s="239"/>
      <c r="CG14" s="239"/>
      <c r="CH14" s="240"/>
      <c r="CI14" s="14"/>
      <c r="CJ14" s="14"/>
      <c r="CK14" s="14"/>
    </row>
    <row r="15" spans="1:89" ht="12.75">
      <c r="A15" s="239"/>
      <c r="B15" s="239"/>
      <c r="C15" s="239"/>
      <c r="D15" s="239"/>
      <c r="E15" s="239"/>
      <c r="F15" s="239"/>
      <c r="G15" s="239"/>
      <c r="H15" s="239"/>
      <c r="I15" s="239"/>
      <c r="J15" s="239"/>
      <c r="K15" s="239"/>
      <c r="L15" s="239"/>
      <c r="M15" s="239"/>
      <c r="N15" s="239"/>
      <c r="O15" s="239"/>
      <c r="P15" s="239"/>
      <c r="Q15" s="240"/>
      <c r="R15" s="238"/>
      <c r="S15" s="239"/>
      <c r="T15" s="239"/>
      <c r="U15" s="240"/>
      <c r="V15" s="238"/>
      <c r="W15" s="239"/>
      <c r="X15" s="239"/>
      <c r="Y15" s="239"/>
      <c r="Z15" s="239"/>
      <c r="AA15" s="239"/>
      <c r="AB15" s="239"/>
      <c r="AC15" s="239"/>
      <c r="AD15" s="239"/>
      <c r="AE15" s="239"/>
      <c r="AF15" s="239"/>
      <c r="AG15" s="239"/>
      <c r="AH15" s="240"/>
      <c r="AI15" s="59"/>
      <c r="AJ15" s="51"/>
      <c r="AK15" s="51"/>
      <c r="AL15" s="238"/>
      <c r="AM15" s="239"/>
      <c r="AN15" s="239"/>
      <c r="AO15" s="239"/>
      <c r="AP15" s="239"/>
      <c r="AQ15" s="239"/>
      <c r="AR15" s="239"/>
      <c r="AS15" s="239"/>
      <c r="AT15" s="240"/>
      <c r="AU15" s="238" t="s">
        <v>92</v>
      </c>
      <c r="AV15" s="239"/>
      <c r="AW15" s="239"/>
      <c r="AX15" s="239"/>
      <c r="AY15" s="239"/>
      <c r="AZ15" s="239"/>
      <c r="BA15" s="239"/>
      <c r="BB15" s="240"/>
      <c r="BC15" s="238"/>
      <c r="BD15" s="239"/>
      <c r="BE15" s="239"/>
      <c r="BF15" s="239"/>
      <c r="BG15" s="239"/>
      <c r="BH15" s="239"/>
      <c r="BI15" s="239"/>
      <c r="BJ15" s="240"/>
      <c r="BK15" s="238"/>
      <c r="BL15" s="239"/>
      <c r="BM15" s="239"/>
      <c r="BN15" s="239"/>
      <c r="BO15" s="239"/>
      <c r="BP15" s="239"/>
      <c r="BQ15" s="239"/>
      <c r="BR15" s="240"/>
      <c r="BS15" s="238"/>
      <c r="BT15" s="239"/>
      <c r="BU15" s="239"/>
      <c r="BV15" s="239"/>
      <c r="BW15" s="239"/>
      <c r="BX15" s="239"/>
      <c r="BY15" s="239"/>
      <c r="BZ15" s="240"/>
      <c r="CA15" s="238"/>
      <c r="CB15" s="239"/>
      <c r="CC15" s="239"/>
      <c r="CD15" s="239"/>
      <c r="CE15" s="239"/>
      <c r="CF15" s="239"/>
      <c r="CG15" s="239"/>
      <c r="CH15" s="240"/>
      <c r="CI15" s="14"/>
      <c r="CJ15" s="14"/>
      <c r="CK15" s="14"/>
    </row>
    <row r="16" spans="1:89" ht="12.75">
      <c r="A16" s="239"/>
      <c r="B16" s="239"/>
      <c r="C16" s="239"/>
      <c r="D16" s="239"/>
      <c r="E16" s="239"/>
      <c r="F16" s="239"/>
      <c r="G16" s="239"/>
      <c r="H16" s="239"/>
      <c r="I16" s="239"/>
      <c r="J16" s="239"/>
      <c r="K16" s="239"/>
      <c r="L16" s="239"/>
      <c r="M16" s="239"/>
      <c r="N16" s="239"/>
      <c r="O16" s="239"/>
      <c r="P16" s="239"/>
      <c r="Q16" s="240"/>
      <c r="R16" s="238"/>
      <c r="S16" s="239"/>
      <c r="T16" s="239"/>
      <c r="U16" s="240"/>
      <c r="V16" s="238"/>
      <c r="W16" s="239"/>
      <c r="X16" s="239"/>
      <c r="Y16" s="239"/>
      <c r="Z16" s="239"/>
      <c r="AA16" s="239"/>
      <c r="AB16" s="239"/>
      <c r="AC16" s="239"/>
      <c r="AD16" s="239"/>
      <c r="AE16" s="239"/>
      <c r="AF16" s="239"/>
      <c r="AG16" s="239"/>
      <c r="AH16" s="240"/>
      <c r="AI16" s="59"/>
      <c r="AJ16" s="52"/>
      <c r="AK16" s="52"/>
      <c r="AL16" s="238"/>
      <c r="AM16" s="239"/>
      <c r="AN16" s="239"/>
      <c r="AO16" s="239"/>
      <c r="AP16" s="239"/>
      <c r="AQ16" s="239"/>
      <c r="AR16" s="239"/>
      <c r="AS16" s="239"/>
      <c r="AT16" s="240"/>
      <c r="AU16" s="238"/>
      <c r="AV16" s="239"/>
      <c r="AW16" s="239"/>
      <c r="AX16" s="239"/>
      <c r="AY16" s="239"/>
      <c r="AZ16" s="239"/>
      <c r="BA16" s="239"/>
      <c r="BB16" s="240"/>
      <c r="BC16" s="238"/>
      <c r="BD16" s="239"/>
      <c r="BE16" s="239"/>
      <c r="BF16" s="239"/>
      <c r="BG16" s="239"/>
      <c r="BH16" s="239"/>
      <c r="BI16" s="239"/>
      <c r="BJ16" s="240"/>
      <c r="BK16" s="238"/>
      <c r="BL16" s="239"/>
      <c r="BM16" s="239"/>
      <c r="BN16" s="239"/>
      <c r="BO16" s="239"/>
      <c r="BP16" s="239"/>
      <c r="BQ16" s="239"/>
      <c r="BR16" s="240"/>
      <c r="BS16" s="238"/>
      <c r="BT16" s="239"/>
      <c r="BU16" s="239"/>
      <c r="BV16" s="239"/>
      <c r="BW16" s="239"/>
      <c r="BX16" s="239"/>
      <c r="BY16" s="239"/>
      <c r="BZ16" s="240"/>
      <c r="CA16" s="238"/>
      <c r="CB16" s="239"/>
      <c r="CC16" s="239"/>
      <c r="CD16" s="239"/>
      <c r="CE16" s="239"/>
      <c r="CF16" s="239"/>
      <c r="CG16" s="239"/>
      <c r="CH16" s="240"/>
      <c r="CI16" s="14"/>
      <c r="CJ16" s="14"/>
      <c r="CK16" s="14"/>
    </row>
    <row r="17" spans="1:89" ht="13.5" thickBot="1">
      <c r="A17" s="241">
        <v>1</v>
      </c>
      <c r="B17" s="241"/>
      <c r="C17" s="241"/>
      <c r="D17" s="241"/>
      <c r="E17" s="241"/>
      <c r="F17" s="241"/>
      <c r="G17" s="241"/>
      <c r="H17" s="241"/>
      <c r="I17" s="241"/>
      <c r="J17" s="241"/>
      <c r="K17" s="241"/>
      <c r="L17" s="241"/>
      <c r="M17" s="241"/>
      <c r="N17" s="241"/>
      <c r="O17" s="241"/>
      <c r="P17" s="241"/>
      <c r="Q17" s="242"/>
      <c r="R17" s="243">
        <v>2</v>
      </c>
      <c r="S17" s="244"/>
      <c r="T17" s="244"/>
      <c r="U17" s="245"/>
      <c r="V17" s="243">
        <v>3</v>
      </c>
      <c r="W17" s="244"/>
      <c r="X17" s="244"/>
      <c r="Y17" s="244"/>
      <c r="Z17" s="244"/>
      <c r="AA17" s="244"/>
      <c r="AB17" s="244"/>
      <c r="AC17" s="244"/>
      <c r="AD17" s="244"/>
      <c r="AE17" s="244"/>
      <c r="AF17" s="244"/>
      <c r="AG17" s="244"/>
      <c r="AH17" s="245"/>
      <c r="AI17" s="60"/>
      <c r="AJ17" s="35" t="s">
        <v>194</v>
      </c>
      <c r="AK17" s="42" t="s">
        <v>202</v>
      </c>
      <c r="AL17" s="235">
        <v>4</v>
      </c>
      <c r="AM17" s="236"/>
      <c r="AN17" s="236"/>
      <c r="AO17" s="236"/>
      <c r="AP17" s="236"/>
      <c r="AQ17" s="236"/>
      <c r="AR17" s="236"/>
      <c r="AS17" s="236"/>
      <c r="AT17" s="237"/>
      <c r="AU17" s="235">
        <v>5</v>
      </c>
      <c r="AV17" s="236"/>
      <c r="AW17" s="236"/>
      <c r="AX17" s="236"/>
      <c r="AY17" s="236"/>
      <c r="AZ17" s="236"/>
      <c r="BA17" s="236"/>
      <c r="BB17" s="237"/>
      <c r="BC17" s="235">
        <v>6</v>
      </c>
      <c r="BD17" s="236"/>
      <c r="BE17" s="236"/>
      <c r="BF17" s="236"/>
      <c r="BG17" s="236"/>
      <c r="BH17" s="236"/>
      <c r="BI17" s="236"/>
      <c r="BJ17" s="237"/>
      <c r="BK17" s="235">
        <v>7</v>
      </c>
      <c r="BL17" s="236"/>
      <c r="BM17" s="236"/>
      <c r="BN17" s="236"/>
      <c r="BO17" s="236"/>
      <c r="BP17" s="236"/>
      <c r="BQ17" s="236"/>
      <c r="BR17" s="237"/>
      <c r="BS17" s="235">
        <v>9</v>
      </c>
      <c r="BT17" s="236"/>
      <c r="BU17" s="236"/>
      <c r="BV17" s="236"/>
      <c r="BW17" s="236"/>
      <c r="BX17" s="236"/>
      <c r="BY17" s="236"/>
      <c r="BZ17" s="237"/>
      <c r="CA17" s="235">
        <v>10</v>
      </c>
      <c r="CB17" s="236"/>
      <c r="CC17" s="236"/>
      <c r="CD17" s="236"/>
      <c r="CE17" s="236"/>
      <c r="CF17" s="236"/>
      <c r="CG17" s="236"/>
      <c r="CH17" s="237"/>
      <c r="CI17" s="14"/>
      <c r="CJ17" s="14"/>
      <c r="CK17" s="14"/>
    </row>
    <row r="18" spans="1:89" ht="12.75">
      <c r="A18" s="172" t="s">
        <v>93</v>
      </c>
      <c r="B18" s="172"/>
      <c r="C18" s="172"/>
      <c r="D18" s="172"/>
      <c r="E18" s="172"/>
      <c r="F18" s="172"/>
      <c r="G18" s="172"/>
      <c r="H18" s="172"/>
      <c r="I18" s="172"/>
      <c r="J18" s="172"/>
      <c r="K18" s="172"/>
      <c r="L18" s="172"/>
      <c r="M18" s="172"/>
      <c r="N18" s="172"/>
      <c r="O18" s="172"/>
      <c r="P18" s="172"/>
      <c r="Q18" s="172"/>
      <c r="R18" s="229" t="s">
        <v>94</v>
      </c>
      <c r="S18" s="230"/>
      <c r="T18" s="230"/>
      <c r="U18" s="231"/>
      <c r="V18" s="232" t="s">
        <v>56</v>
      </c>
      <c r="W18" s="233"/>
      <c r="X18" s="233"/>
      <c r="Y18" s="233"/>
      <c r="Z18" s="233"/>
      <c r="AA18" s="233"/>
      <c r="AB18" s="233"/>
      <c r="AC18" s="233"/>
      <c r="AD18" s="233"/>
      <c r="AE18" s="233"/>
      <c r="AF18" s="233"/>
      <c r="AG18" s="233"/>
      <c r="AH18" s="234"/>
      <c r="AI18" s="62"/>
      <c r="AJ18" s="43"/>
      <c r="AK18" s="40"/>
      <c r="AL18" s="226">
        <f>SUM(AU18:CH19)</f>
        <v>10616100</v>
      </c>
      <c r="AM18" s="227"/>
      <c r="AN18" s="227"/>
      <c r="AO18" s="227"/>
      <c r="AP18" s="227"/>
      <c r="AQ18" s="227"/>
      <c r="AR18" s="227"/>
      <c r="AS18" s="227"/>
      <c r="AT18" s="228"/>
      <c r="AU18" s="226">
        <v>10116100</v>
      </c>
      <c r="AV18" s="227"/>
      <c r="AW18" s="227"/>
      <c r="AX18" s="227"/>
      <c r="AY18" s="227"/>
      <c r="AZ18" s="227"/>
      <c r="BA18" s="227"/>
      <c r="BB18" s="228"/>
      <c r="BC18" s="226">
        <f>BC34</f>
        <v>0</v>
      </c>
      <c r="BD18" s="227"/>
      <c r="BE18" s="227"/>
      <c r="BF18" s="227"/>
      <c r="BG18" s="227"/>
      <c r="BH18" s="227"/>
      <c r="BI18" s="227"/>
      <c r="BJ18" s="228"/>
      <c r="BK18" s="226"/>
      <c r="BL18" s="227"/>
      <c r="BM18" s="227"/>
      <c r="BN18" s="227"/>
      <c r="BO18" s="227"/>
      <c r="BP18" s="227"/>
      <c r="BQ18" s="227"/>
      <c r="BR18" s="228"/>
      <c r="BS18" s="226">
        <f>BS23</f>
        <v>500000</v>
      </c>
      <c r="BT18" s="227"/>
      <c r="BU18" s="227"/>
      <c r="BV18" s="227"/>
      <c r="BW18" s="227"/>
      <c r="BX18" s="227"/>
      <c r="BY18" s="227"/>
      <c r="BZ18" s="228"/>
      <c r="CA18" s="209"/>
      <c r="CB18" s="210"/>
      <c r="CC18" s="210"/>
      <c r="CD18" s="210"/>
      <c r="CE18" s="210"/>
      <c r="CF18" s="210"/>
      <c r="CG18" s="210"/>
      <c r="CH18" s="213"/>
      <c r="CI18" s="6"/>
      <c r="CJ18" s="6"/>
      <c r="CK18" s="6"/>
    </row>
    <row r="19" spans="1:89" ht="12.75">
      <c r="A19" s="168" t="s">
        <v>95</v>
      </c>
      <c r="B19" s="168"/>
      <c r="C19" s="168"/>
      <c r="D19" s="168"/>
      <c r="E19" s="168"/>
      <c r="F19" s="168"/>
      <c r="G19" s="168"/>
      <c r="H19" s="168"/>
      <c r="I19" s="168"/>
      <c r="J19" s="168"/>
      <c r="K19" s="168"/>
      <c r="L19" s="168"/>
      <c r="M19" s="168"/>
      <c r="N19" s="168"/>
      <c r="O19" s="168"/>
      <c r="P19" s="168"/>
      <c r="Q19" s="168"/>
      <c r="R19" s="176"/>
      <c r="S19" s="177"/>
      <c r="T19" s="177"/>
      <c r="U19" s="178"/>
      <c r="V19" s="182"/>
      <c r="W19" s="183"/>
      <c r="X19" s="183"/>
      <c r="Y19" s="183"/>
      <c r="Z19" s="183"/>
      <c r="AA19" s="183"/>
      <c r="AB19" s="183"/>
      <c r="AC19" s="183"/>
      <c r="AD19" s="183"/>
      <c r="AE19" s="183"/>
      <c r="AF19" s="183"/>
      <c r="AG19" s="183"/>
      <c r="AH19" s="184"/>
      <c r="AI19" s="63"/>
      <c r="AJ19" s="44"/>
      <c r="AK19" s="36"/>
      <c r="AL19" s="188"/>
      <c r="AM19" s="189"/>
      <c r="AN19" s="189"/>
      <c r="AO19" s="189"/>
      <c r="AP19" s="189"/>
      <c r="AQ19" s="189"/>
      <c r="AR19" s="189"/>
      <c r="AS19" s="189"/>
      <c r="AT19" s="190"/>
      <c r="AU19" s="188"/>
      <c r="AV19" s="189"/>
      <c r="AW19" s="189"/>
      <c r="AX19" s="189"/>
      <c r="AY19" s="189"/>
      <c r="AZ19" s="189"/>
      <c r="BA19" s="189"/>
      <c r="BB19" s="190"/>
      <c r="BC19" s="188"/>
      <c r="BD19" s="189"/>
      <c r="BE19" s="189"/>
      <c r="BF19" s="189"/>
      <c r="BG19" s="189"/>
      <c r="BH19" s="189"/>
      <c r="BI19" s="189"/>
      <c r="BJ19" s="190"/>
      <c r="BK19" s="188"/>
      <c r="BL19" s="189"/>
      <c r="BM19" s="189"/>
      <c r="BN19" s="189"/>
      <c r="BO19" s="189"/>
      <c r="BP19" s="189"/>
      <c r="BQ19" s="189"/>
      <c r="BR19" s="190"/>
      <c r="BS19" s="188"/>
      <c r="BT19" s="189"/>
      <c r="BU19" s="189"/>
      <c r="BV19" s="189"/>
      <c r="BW19" s="189"/>
      <c r="BX19" s="189"/>
      <c r="BY19" s="189"/>
      <c r="BZ19" s="190"/>
      <c r="CA19" s="163"/>
      <c r="CB19" s="164"/>
      <c r="CC19" s="164"/>
      <c r="CD19" s="164"/>
      <c r="CE19" s="164"/>
      <c r="CF19" s="164"/>
      <c r="CG19" s="164"/>
      <c r="CH19" s="167"/>
      <c r="CI19" s="6"/>
      <c r="CJ19" s="6"/>
      <c r="CK19" s="6"/>
    </row>
    <row r="20" spans="1:89" ht="12.75">
      <c r="A20" s="225" t="s">
        <v>96</v>
      </c>
      <c r="B20" s="225"/>
      <c r="C20" s="225"/>
      <c r="D20" s="225"/>
      <c r="E20" s="225"/>
      <c r="F20" s="225"/>
      <c r="G20" s="225"/>
      <c r="H20" s="225"/>
      <c r="I20" s="225"/>
      <c r="J20" s="225"/>
      <c r="K20" s="225"/>
      <c r="L20" s="225"/>
      <c r="M20" s="225"/>
      <c r="N20" s="225"/>
      <c r="O20" s="225"/>
      <c r="P20" s="225"/>
      <c r="Q20" s="225"/>
      <c r="R20" s="173" t="s">
        <v>97</v>
      </c>
      <c r="S20" s="174"/>
      <c r="T20" s="174"/>
      <c r="U20" s="175"/>
      <c r="V20" s="203">
        <v>90800000000000</v>
      </c>
      <c r="W20" s="204"/>
      <c r="X20" s="204"/>
      <c r="Y20" s="204"/>
      <c r="Z20" s="204"/>
      <c r="AA20" s="204"/>
      <c r="AB20" s="204"/>
      <c r="AC20" s="204"/>
      <c r="AD20" s="204"/>
      <c r="AE20" s="204"/>
      <c r="AF20" s="204"/>
      <c r="AG20" s="204"/>
      <c r="AH20" s="205"/>
      <c r="AI20" s="68"/>
      <c r="AJ20" s="45"/>
      <c r="AK20" s="40"/>
      <c r="AL20" s="209">
        <v>10116100</v>
      </c>
      <c r="AM20" s="210"/>
      <c r="AN20" s="210"/>
      <c r="AO20" s="210"/>
      <c r="AP20" s="210"/>
      <c r="AQ20" s="210"/>
      <c r="AR20" s="210"/>
      <c r="AS20" s="210"/>
      <c r="AT20" s="211"/>
      <c r="AU20" s="160">
        <v>10116100</v>
      </c>
      <c r="AV20" s="161"/>
      <c r="AW20" s="161"/>
      <c r="AX20" s="161"/>
      <c r="AY20" s="161"/>
      <c r="AZ20" s="161"/>
      <c r="BA20" s="161"/>
      <c r="BB20" s="162"/>
      <c r="BC20" s="160" t="s">
        <v>56</v>
      </c>
      <c r="BD20" s="161"/>
      <c r="BE20" s="161"/>
      <c r="BF20" s="161"/>
      <c r="BG20" s="161"/>
      <c r="BH20" s="161"/>
      <c r="BI20" s="161"/>
      <c r="BJ20" s="162"/>
      <c r="BK20" s="160" t="s">
        <v>56</v>
      </c>
      <c r="BL20" s="161"/>
      <c r="BM20" s="161"/>
      <c r="BN20" s="161"/>
      <c r="BO20" s="161"/>
      <c r="BP20" s="161"/>
      <c r="BQ20" s="161"/>
      <c r="BR20" s="162"/>
      <c r="BS20" s="160"/>
      <c r="BT20" s="161"/>
      <c r="BU20" s="161"/>
      <c r="BV20" s="161"/>
      <c r="BW20" s="161"/>
      <c r="BX20" s="161"/>
      <c r="BY20" s="161"/>
      <c r="BZ20" s="162"/>
      <c r="CA20" s="160" t="s">
        <v>56</v>
      </c>
      <c r="CB20" s="161"/>
      <c r="CC20" s="161"/>
      <c r="CD20" s="161"/>
      <c r="CE20" s="161"/>
      <c r="CF20" s="161"/>
      <c r="CG20" s="161"/>
      <c r="CH20" s="166"/>
      <c r="CI20" s="6"/>
      <c r="CJ20" s="6"/>
      <c r="CK20" s="6"/>
    </row>
    <row r="21" spans="1:89" ht="22.5" customHeight="1">
      <c r="A21" s="223" t="s">
        <v>219</v>
      </c>
      <c r="B21" s="223"/>
      <c r="C21" s="223"/>
      <c r="D21" s="223"/>
      <c r="E21" s="223"/>
      <c r="F21" s="223"/>
      <c r="G21" s="223"/>
      <c r="H21" s="223"/>
      <c r="I21" s="223"/>
      <c r="J21" s="223"/>
      <c r="K21" s="223"/>
      <c r="L21" s="223"/>
      <c r="M21" s="223"/>
      <c r="N21" s="223"/>
      <c r="O21" s="223"/>
      <c r="P21" s="223"/>
      <c r="Q21" s="224"/>
      <c r="R21" s="176"/>
      <c r="S21" s="177"/>
      <c r="T21" s="177"/>
      <c r="U21" s="178"/>
      <c r="V21" s="206"/>
      <c r="W21" s="207"/>
      <c r="X21" s="207"/>
      <c r="Y21" s="207"/>
      <c r="Z21" s="207"/>
      <c r="AA21" s="207"/>
      <c r="AB21" s="207"/>
      <c r="AC21" s="207"/>
      <c r="AD21" s="207"/>
      <c r="AE21" s="207"/>
      <c r="AF21" s="207"/>
      <c r="AG21" s="207"/>
      <c r="AH21" s="208"/>
      <c r="AI21" s="66">
        <v>130</v>
      </c>
      <c r="AJ21" s="44">
        <v>0</v>
      </c>
      <c r="AK21" s="36"/>
      <c r="AL21" s="163"/>
      <c r="AM21" s="164"/>
      <c r="AN21" s="164"/>
      <c r="AO21" s="164"/>
      <c r="AP21" s="164"/>
      <c r="AQ21" s="164"/>
      <c r="AR21" s="164"/>
      <c r="AS21" s="164"/>
      <c r="AT21" s="165"/>
      <c r="AU21" s="163"/>
      <c r="AV21" s="164"/>
      <c r="AW21" s="164"/>
      <c r="AX21" s="164"/>
      <c r="AY21" s="164"/>
      <c r="AZ21" s="164"/>
      <c r="BA21" s="164"/>
      <c r="BB21" s="165"/>
      <c r="BC21" s="163"/>
      <c r="BD21" s="164"/>
      <c r="BE21" s="164"/>
      <c r="BF21" s="164"/>
      <c r="BG21" s="164"/>
      <c r="BH21" s="164"/>
      <c r="BI21" s="164"/>
      <c r="BJ21" s="165"/>
      <c r="BK21" s="163"/>
      <c r="BL21" s="164"/>
      <c r="BM21" s="164"/>
      <c r="BN21" s="164"/>
      <c r="BO21" s="164"/>
      <c r="BP21" s="164"/>
      <c r="BQ21" s="164"/>
      <c r="BR21" s="165"/>
      <c r="BS21" s="163"/>
      <c r="BT21" s="164"/>
      <c r="BU21" s="164"/>
      <c r="BV21" s="164"/>
      <c r="BW21" s="164"/>
      <c r="BX21" s="164"/>
      <c r="BY21" s="164"/>
      <c r="BZ21" s="165"/>
      <c r="CA21" s="163"/>
      <c r="CB21" s="164"/>
      <c r="CC21" s="164"/>
      <c r="CD21" s="164"/>
      <c r="CE21" s="164"/>
      <c r="CF21" s="164"/>
      <c r="CG21" s="164"/>
      <c r="CH21" s="167"/>
      <c r="CI21" s="6"/>
      <c r="CJ21" s="6"/>
      <c r="CK21" s="6"/>
    </row>
    <row r="22" spans="1:89" ht="12.75">
      <c r="A22" s="191"/>
      <c r="B22" s="191"/>
      <c r="C22" s="191"/>
      <c r="D22" s="191"/>
      <c r="E22" s="191"/>
      <c r="F22" s="191"/>
      <c r="G22" s="191"/>
      <c r="H22" s="191"/>
      <c r="I22" s="191"/>
      <c r="J22" s="191"/>
      <c r="K22" s="191"/>
      <c r="L22" s="191"/>
      <c r="M22" s="191"/>
      <c r="N22" s="191"/>
      <c r="O22" s="191"/>
      <c r="P22" s="191"/>
      <c r="Q22" s="191"/>
      <c r="R22" s="146"/>
      <c r="S22" s="147"/>
      <c r="T22" s="147"/>
      <c r="U22" s="148"/>
      <c r="V22" s="220"/>
      <c r="W22" s="221"/>
      <c r="X22" s="221"/>
      <c r="Y22" s="221"/>
      <c r="Z22" s="221"/>
      <c r="AA22" s="221"/>
      <c r="AB22" s="221"/>
      <c r="AC22" s="221"/>
      <c r="AD22" s="221"/>
      <c r="AE22" s="221"/>
      <c r="AF22" s="221"/>
      <c r="AG22" s="221"/>
      <c r="AH22" s="222"/>
      <c r="AI22" s="67"/>
      <c r="AJ22" s="46"/>
      <c r="AK22" s="39"/>
      <c r="AL22" s="140"/>
      <c r="AM22" s="141"/>
      <c r="AN22" s="141"/>
      <c r="AO22" s="141"/>
      <c r="AP22" s="141"/>
      <c r="AQ22" s="141"/>
      <c r="AR22" s="141"/>
      <c r="AS22" s="141"/>
      <c r="AT22" s="142"/>
      <c r="AU22" s="140"/>
      <c r="AV22" s="141"/>
      <c r="AW22" s="141"/>
      <c r="AX22" s="141"/>
      <c r="AY22" s="141"/>
      <c r="AZ22" s="141"/>
      <c r="BA22" s="141"/>
      <c r="BB22" s="142"/>
      <c r="BC22" s="140"/>
      <c r="BD22" s="141"/>
      <c r="BE22" s="141"/>
      <c r="BF22" s="141"/>
      <c r="BG22" s="141"/>
      <c r="BH22" s="141"/>
      <c r="BI22" s="141"/>
      <c r="BJ22" s="142"/>
      <c r="BK22" s="140"/>
      <c r="BL22" s="141"/>
      <c r="BM22" s="141"/>
      <c r="BN22" s="141"/>
      <c r="BO22" s="141"/>
      <c r="BP22" s="141"/>
      <c r="BQ22" s="141"/>
      <c r="BR22" s="142"/>
      <c r="BS22" s="140"/>
      <c r="BT22" s="141"/>
      <c r="BU22" s="141"/>
      <c r="BV22" s="141"/>
      <c r="BW22" s="141"/>
      <c r="BX22" s="141"/>
      <c r="BY22" s="141"/>
      <c r="BZ22" s="142"/>
      <c r="CA22" s="140"/>
      <c r="CB22" s="141"/>
      <c r="CC22" s="141"/>
      <c r="CD22" s="141"/>
      <c r="CE22" s="141"/>
      <c r="CF22" s="141"/>
      <c r="CG22" s="141"/>
      <c r="CH22" s="143"/>
      <c r="CI22" s="6"/>
      <c r="CJ22" s="6"/>
      <c r="CK22" s="6"/>
    </row>
    <row r="23" spans="1:89" ht="12.75">
      <c r="A23" s="172" t="s">
        <v>98</v>
      </c>
      <c r="B23" s="172"/>
      <c r="C23" s="172"/>
      <c r="D23" s="172"/>
      <c r="E23" s="172"/>
      <c r="F23" s="172"/>
      <c r="G23" s="172"/>
      <c r="H23" s="172"/>
      <c r="I23" s="172"/>
      <c r="J23" s="172"/>
      <c r="K23" s="172"/>
      <c r="L23" s="172"/>
      <c r="M23" s="172"/>
      <c r="N23" s="172"/>
      <c r="O23" s="172"/>
      <c r="P23" s="172"/>
      <c r="Q23" s="172"/>
      <c r="R23" s="173" t="s">
        <v>99</v>
      </c>
      <c r="S23" s="174"/>
      <c r="T23" s="174"/>
      <c r="U23" s="175"/>
      <c r="V23" s="203">
        <v>90800000000000</v>
      </c>
      <c r="W23" s="204"/>
      <c r="X23" s="204"/>
      <c r="Y23" s="204"/>
      <c r="Z23" s="204"/>
      <c r="AA23" s="204"/>
      <c r="AB23" s="204"/>
      <c r="AC23" s="204"/>
      <c r="AD23" s="204"/>
      <c r="AE23" s="204"/>
      <c r="AF23" s="204"/>
      <c r="AG23" s="204"/>
      <c r="AH23" s="205"/>
      <c r="AI23" s="68"/>
      <c r="AJ23" s="45"/>
      <c r="AK23" s="40"/>
      <c r="AL23" s="209">
        <f>SUM(AU23:CH24)</f>
        <v>500000</v>
      </c>
      <c r="AM23" s="210"/>
      <c r="AN23" s="210"/>
      <c r="AO23" s="210"/>
      <c r="AP23" s="210"/>
      <c r="AQ23" s="210"/>
      <c r="AR23" s="210"/>
      <c r="AS23" s="210"/>
      <c r="AT23" s="211"/>
      <c r="AU23" s="160">
        <v>0</v>
      </c>
      <c r="AV23" s="161"/>
      <c r="AW23" s="161"/>
      <c r="AX23" s="161"/>
      <c r="AY23" s="161"/>
      <c r="AZ23" s="161"/>
      <c r="BA23" s="161"/>
      <c r="BB23" s="162"/>
      <c r="BC23" s="160" t="s">
        <v>56</v>
      </c>
      <c r="BD23" s="161"/>
      <c r="BE23" s="161"/>
      <c r="BF23" s="161"/>
      <c r="BG23" s="161"/>
      <c r="BH23" s="161"/>
      <c r="BI23" s="161"/>
      <c r="BJ23" s="162"/>
      <c r="BK23" s="160" t="s">
        <v>56</v>
      </c>
      <c r="BL23" s="161"/>
      <c r="BM23" s="161"/>
      <c r="BN23" s="161"/>
      <c r="BO23" s="161"/>
      <c r="BP23" s="161"/>
      <c r="BQ23" s="161"/>
      <c r="BR23" s="162"/>
      <c r="BS23" s="160">
        <v>500000</v>
      </c>
      <c r="BT23" s="161"/>
      <c r="BU23" s="161"/>
      <c r="BV23" s="161"/>
      <c r="BW23" s="161"/>
      <c r="BX23" s="161"/>
      <c r="BY23" s="161"/>
      <c r="BZ23" s="162"/>
      <c r="CA23" s="160"/>
      <c r="CB23" s="161"/>
      <c r="CC23" s="161"/>
      <c r="CD23" s="161"/>
      <c r="CE23" s="161"/>
      <c r="CF23" s="161"/>
      <c r="CG23" s="161"/>
      <c r="CH23" s="166"/>
      <c r="CI23" s="6"/>
      <c r="CJ23" s="6"/>
      <c r="CK23" s="6"/>
    </row>
    <row r="24" spans="1:89" ht="12.75">
      <c r="A24" s="168" t="s">
        <v>100</v>
      </c>
      <c r="B24" s="168"/>
      <c r="C24" s="168"/>
      <c r="D24" s="168"/>
      <c r="E24" s="168"/>
      <c r="F24" s="168"/>
      <c r="G24" s="168"/>
      <c r="H24" s="168"/>
      <c r="I24" s="168"/>
      <c r="J24" s="168"/>
      <c r="K24" s="168"/>
      <c r="L24" s="168"/>
      <c r="M24" s="168"/>
      <c r="N24" s="168"/>
      <c r="O24" s="168"/>
      <c r="P24" s="168"/>
      <c r="Q24" s="168"/>
      <c r="R24" s="176"/>
      <c r="S24" s="177"/>
      <c r="T24" s="177"/>
      <c r="U24" s="178"/>
      <c r="V24" s="206"/>
      <c r="W24" s="207"/>
      <c r="X24" s="207"/>
      <c r="Y24" s="207"/>
      <c r="Z24" s="207"/>
      <c r="AA24" s="207"/>
      <c r="AB24" s="207"/>
      <c r="AC24" s="207"/>
      <c r="AD24" s="207"/>
      <c r="AE24" s="207"/>
      <c r="AF24" s="207"/>
      <c r="AG24" s="207"/>
      <c r="AH24" s="208"/>
      <c r="AI24" s="66">
        <v>130</v>
      </c>
      <c r="AJ24" s="44">
        <v>0</v>
      </c>
      <c r="AK24" s="36"/>
      <c r="AL24" s="163"/>
      <c r="AM24" s="164"/>
      <c r="AN24" s="164"/>
      <c r="AO24" s="164"/>
      <c r="AP24" s="164"/>
      <c r="AQ24" s="164"/>
      <c r="AR24" s="164"/>
      <c r="AS24" s="164"/>
      <c r="AT24" s="165"/>
      <c r="AU24" s="163"/>
      <c r="AV24" s="164"/>
      <c r="AW24" s="164"/>
      <c r="AX24" s="164"/>
      <c r="AY24" s="164"/>
      <c r="AZ24" s="164"/>
      <c r="BA24" s="164"/>
      <c r="BB24" s="165"/>
      <c r="BC24" s="163"/>
      <c r="BD24" s="164"/>
      <c r="BE24" s="164"/>
      <c r="BF24" s="164"/>
      <c r="BG24" s="164"/>
      <c r="BH24" s="164"/>
      <c r="BI24" s="164"/>
      <c r="BJ24" s="165"/>
      <c r="BK24" s="163"/>
      <c r="BL24" s="164"/>
      <c r="BM24" s="164"/>
      <c r="BN24" s="164"/>
      <c r="BO24" s="164"/>
      <c r="BP24" s="164"/>
      <c r="BQ24" s="164"/>
      <c r="BR24" s="165"/>
      <c r="BS24" s="163"/>
      <c r="BT24" s="164"/>
      <c r="BU24" s="164"/>
      <c r="BV24" s="164"/>
      <c r="BW24" s="164"/>
      <c r="BX24" s="164"/>
      <c r="BY24" s="164"/>
      <c r="BZ24" s="165"/>
      <c r="CA24" s="163"/>
      <c r="CB24" s="164"/>
      <c r="CC24" s="164"/>
      <c r="CD24" s="164"/>
      <c r="CE24" s="164"/>
      <c r="CF24" s="164"/>
      <c r="CG24" s="164"/>
      <c r="CH24" s="167"/>
      <c r="CI24" s="6"/>
      <c r="CJ24" s="6"/>
      <c r="CK24" s="6"/>
    </row>
    <row r="25" spans="1:89" ht="12.75">
      <c r="A25" s="191"/>
      <c r="B25" s="191"/>
      <c r="C25" s="191"/>
      <c r="D25" s="191"/>
      <c r="E25" s="191"/>
      <c r="F25" s="191"/>
      <c r="G25" s="191"/>
      <c r="H25" s="191"/>
      <c r="I25" s="191"/>
      <c r="J25" s="191"/>
      <c r="K25" s="191"/>
      <c r="L25" s="191"/>
      <c r="M25" s="191"/>
      <c r="N25" s="191"/>
      <c r="O25" s="191"/>
      <c r="P25" s="191"/>
      <c r="Q25" s="191"/>
      <c r="R25" s="146"/>
      <c r="S25" s="147"/>
      <c r="T25" s="147"/>
      <c r="U25" s="148"/>
      <c r="V25" s="149"/>
      <c r="W25" s="150"/>
      <c r="X25" s="150"/>
      <c r="Y25" s="150"/>
      <c r="Z25" s="150"/>
      <c r="AA25" s="150"/>
      <c r="AB25" s="150"/>
      <c r="AC25" s="150"/>
      <c r="AD25" s="150"/>
      <c r="AE25" s="150"/>
      <c r="AF25" s="150"/>
      <c r="AG25" s="150"/>
      <c r="AH25" s="151"/>
      <c r="AI25" s="58"/>
      <c r="AJ25" s="46"/>
      <c r="AK25" s="39"/>
      <c r="AL25" s="140"/>
      <c r="AM25" s="141"/>
      <c r="AN25" s="141"/>
      <c r="AO25" s="141"/>
      <c r="AP25" s="141"/>
      <c r="AQ25" s="141"/>
      <c r="AR25" s="141"/>
      <c r="AS25" s="141"/>
      <c r="AT25" s="142"/>
      <c r="AU25" s="140"/>
      <c r="AV25" s="141"/>
      <c r="AW25" s="141"/>
      <c r="AX25" s="141"/>
      <c r="AY25" s="141"/>
      <c r="AZ25" s="141"/>
      <c r="BA25" s="141"/>
      <c r="BB25" s="142"/>
      <c r="BC25" s="140"/>
      <c r="BD25" s="141"/>
      <c r="BE25" s="141"/>
      <c r="BF25" s="141"/>
      <c r="BG25" s="141"/>
      <c r="BH25" s="141"/>
      <c r="BI25" s="141"/>
      <c r="BJ25" s="142"/>
      <c r="BK25" s="140"/>
      <c r="BL25" s="141"/>
      <c r="BM25" s="141"/>
      <c r="BN25" s="141"/>
      <c r="BO25" s="141"/>
      <c r="BP25" s="141"/>
      <c r="BQ25" s="141"/>
      <c r="BR25" s="142"/>
      <c r="BS25" s="140"/>
      <c r="BT25" s="141"/>
      <c r="BU25" s="141"/>
      <c r="BV25" s="141"/>
      <c r="BW25" s="141"/>
      <c r="BX25" s="141"/>
      <c r="BY25" s="141"/>
      <c r="BZ25" s="142"/>
      <c r="CA25" s="140"/>
      <c r="CB25" s="141"/>
      <c r="CC25" s="141"/>
      <c r="CD25" s="141"/>
      <c r="CE25" s="141"/>
      <c r="CF25" s="141"/>
      <c r="CG25" s="141"/>
      <c r="CH25" s="143"/>
      <c r="CI25" s="6"/>
      <c r="CJ25" s="6"/>
      <c r="CK25" s="6"/>
    </row>
    <row r="26" spans="1:89" ht="12.75">
      <c r="A26" s="172" t="s">
        <v>101</v>
      </c>
      <c r="B26" s="172"/>
      <c r="C26" s="172"/>
      <c r="D26" s="172"/>
      <c r="E26" s="172"/>
      <c r="F26" s="172"/>
      <c r="G26" s="172"/>
      <c r="H26" s="172"/>
      <c r="I26" s="172"/>
      <c r="J26" s="172"/>
      <c r="K26" s="172"/>
      <c r="L26" s="172"/>
      <c r="M26" s="172"/>
      <c r="N26" s="172"/>
      <c r="O26" s="172"/>
      <c r="P26" s="172"/>
      <c r="Q26" s="172"/>
      <c r="R26" s="173" t="s">
        <v>102</v>
      </c>
      <c r="S26" s="174"/>
      <c r="T26" s="174"/>
      <c r="U26" s="175"/>
      <c r="V26" s="179"/>
      <c r="W26" s="180"/>
      <c r="X26" s="180"/>
      <c r="Y26" s="180"/>
      <c r="Z26" s="180"/>
      <c r="AA26" s="180"/>
      <c r="AB26" s="180"/>
      <c r="AC26" s="180"/>
      <c r="AD26" s="180"/>
      <c r="AE26" s="180"/>
      <c r="AF26" s="180"/>
      <c r="AG26" s="180"/>
      <c r="AH26" s="181"/>
      <c r="AI26" s="38"/>
      <c r="AJ26" s="47"/>
      <c r="AK26" s="37"/>
      <c r="AL26" s="160"/>
      <c r="AM26" s="161"/>
      <c r="AN26" s="161"/>
      <c r="AO26" s="161"/>
      <c r="AP26" s="161"/>
      <c r="AQ26" s="161"/>
      <c r="AR26" s="161"/>
      <c r="AS26" s="161"/>
      <c r="AT26" s="162"/>
      <c r="AU26" s="160" t="s">
        <v>56</v>
      </c>
      <c r="AV26" s="161"/>
      <c r="AW26" s="161"/>
      <c r="AX26" s="161"/>
      <c r="AY26" s="161"/>
      <c r="AZ26" s="161"/>
      <c r="BA26" s="161"/>
      <c r="BB26" s="162"/>
      <c r="BC26" s="160" t="s">
        <v>56</v>
      </c>
      <c r="BD26" s="161"/>
      <c r="BE26" s="161"/>
      <c r="BF26" s="161"/>
      <c r="BG26" s="161"/>
      <c r="BH26" s="161"/>
      <c r="BI26" s="161"/>
      <c r="BJ26" s="162"/>
      <c r="BK26" s="160" t="s">
        <v>56</v>
      </c>
      <c r="BL26" s="161"/>
      <c r="BM26" s="161"/>
      <c r="BN26" s="161"/>
      <c r="BO26" s="161"/>
      <c r="BP26" s="161"/>
      <c r="BQ26" s="161"/>
      <c r="BR26" s="162"/>
      <c r="BS26" s="160"/>
      <c r="BT26" s="161"/>
      <c r="BU26" s="161"/>
      <c r="BV26" s="161"/>
      <c r="BW26" s="161"/>
      <c r="BX26" s="161"/>
      <c r="BY26" s="161"/>
      <c r="BZ26" s="162"/>
      <c r="CA26" s="160" t="s">
        <v>56</v>
      </c>
      <c r="CB26" s="161"/>
      <c r="CC26" s="161"/>
      <c r="CD26" s="161"/>
      <c r="CE26" s="161"/>
      <c r="CF26" s="161"/>
      <c r="CG26" s="161"/>
      <c r="CH26" s="166"/>
      <c r="CI26" s="6"/>
      <c r="CJ26" s="6"/>
      <c r="CK26" s="6"/>
    </row>
    <row r="27" spans="1:89" ht="12.75">
      <c r="A27" s="202" t="s">
        <v>103</v>
      </c>
      <c r="B27" s="202"/>
      <c r="C27" s="202"/>
      <c r="D27" s="202"/>
      <c r="E27" s="202"/>
      <c r="F27" s="202"/>
      <c r="G27" s="202"/>
      <c r="H27" s="202"/>
      <c r="I27" s="202"/>
      <c r="J27" s="202"/>
      <c r="K27" s="202"/>
      <c r="L27" s="202"/>
      <c r="M27" s="202"/>
      <c r="N27" s="202"/>
      <c r="O27" s="202"/>
      <c r="P27" s="202"/>
      <c r="Q27" s="202"/>
      <c r="R27" s="214"/>
      <c r="S27" s="215"/>
      <c r="T27" s="215"/>
      <c r="U27" s="216"/>
      <c r="V27" s="217"/>
      <c r="W27" s="218"/>
      <c r="X27" s="218"/>
      <c r="Y27" s="218"/>
      <c r="Z27" s="218"/>
      <c r="AA27" s="218"/>
      <c r="AB27" s="218"/>
      <c r="AC27" s="218"/>
      <c r="AD27" s="218"/>
      <c r="AE27" s="218"/>
      <c r="AF27" s="218"/>
      <c r="AG27" s="218"/>
      <c r="AH27" s="219"/>
      <c r="AI27" s="64"/>
      <c r="AJ27" s="45"/>
      <c r="AK27" s="40"/>
      <c r="AL27" s="209"/>
      <c r="AM27" s="210"/>
      <c r="AN27" s="210"/>
      <c r="AO27" s="210"/>
      <c r="AP27" s="210"/>
      <c r="AQ27" s="210"/>
      <c r="AR27" s="210"/>
      <c r="AS27" s="210"/>
      <c r="AT27" s="211"/>
      <c r="AU27" s="209"/>
      <c r="AV27" s="210"/>
      <c r="AW27" s="210"/>
      <c r="AX27" s="210"/>
      <c r="AY27" s="210"/>
      <c r="AZ27" s="210"/>
      <c r="BA27" s="210"/>
      <c r="BB27" s="211"/>
      <c r="BC27" s="209"/>
      <c r="BD27" s="210"/>
      <c r="BE27" s="210"/>
      <c r="BF27" s="210"/>
      <c r="BG27" s="210"/>
      <c r="BH27" s="210"/>
      <c r="BI27" s="210"/>
      <c r="BJ27" s="211"/>
      <c r="BK27" s="209"/>
      <c r="BL27" s="210"/>
      <c r="BM27" s="210"/>
      <c r="BN27" s="210"/>
      <c r="BO27" s="210"/>
      <c r="BP27" s="210"/>
      <c r="BQ27" s="210"/>
      <c r="BR27" s="211"/>
      <c r="BS27" s="209"/>
      <c r="BT27" s="210"/>
      <c r="BU27" s="210"/>
      <c r="BV27" s="210"/>
      <c r="BW27" s="210"/>
      <c r="BX27" s="210"/>
      <c r="BY27" s="210"/>
      <c r="BZ27" s="211"/>
      <c r="CA27" s="209"/>
      <c r="CB27" s="210"/>
      <c r="CC27" s="210"/>
      <c r="CD27" s="210"/>
      <c r="CE27" s="210"/>
      <c r="CF27" s="210"/>
      <c r="CG27" s="210"/>
      <c r="CH27" s="213"/>
      <c r="CI27" s="6"/>
      <c r="CJ27" s="6"/>
      <c r="CK27" s="6"/>
    </row>
    <row r="28" spans="1:89" ht="12.75">
      <c r="A28" s="168" t="s">
        <v>104</v>
      </c>
      <c r="B28" s="168"/>
      <c r="C28" s="168"/>
      <c r="D28" s="168"/>
      <c r="E28" s="168"/>
      <c r="F28" s="168"/>
      <c r="G28" s="168"/>
      <c r="H28" s="168"/>
      <c r="I28" s="168"/>
      <c r="J28" s="168"/>
      <c r="K28" s="168"/>
      <c r="L28" s="168"/>
      <c r="M28" s="168"/>
      <c r="N28" s="168"/>
      <c r="O28" s="168"/>
      <c r="P28" s="168"/>
      <c r="Q28" s="168"/>
      <c r="R28" s="176"/>
      <c r="S28" s="177"/>
      <c r="T28" s="177"/>
      <c r="U28" s="178"/>
      <c r="V28" s="182"/>
      <c r="W28" s="183"/>
      <c r="X28" s="183"/>
      <c r="Y28" s="183"/>
      <c r="Z28" s="183"/>
      <c r="AA28" s="183"/>
      <c r="AB28" s="183"/>
      <c r="AC28" s="183"/>
      <c r="AD28" s="183"/>
      <c r="AE28" s="183"/>
      <c r="AF28" s="183"/>
      <c r="AG28" s="183"/>
      <c r="AH28" s="184"/>
      <c r="AI28" s="63"/>
      <c r="AJ28" s="44"/>
      <c r="AK28" s="36"/>
      <c r="AL28" s="163"/>
      <c r="AM28" s="164"/>
      <c r="AN28" s="164"/>
      <c r="AO28" s="164"/>
      <c r="AP28" s="164"/>
      <c r="AQ28" s="164"/>
      <c r="AR28" s="164"/>
      <c r="AS28" s="164"/>
      <c r="AT28" s="165"/>
      <c r="AU28" s="163"/>
      <c r="AV28" s="164"/>
      <c r="AW28" s="164"/>
      <c r="AX28" s="164"/>
      <c r="AY28" s="164"/>
      <c r="AZ28" s="164"/>
      <c r="BA28" s="164"/>
      <c r="BB28" s="165"/>
      <c r="BC28" s="163"/>
      <c r="BD28" s="164"/>
      <c r="BE28" s="164"/>
      <c r="BF28" s="164"/>
      <c r="BG28" s="164"/>
      <c r="BH28" s="164"/>
      <c r="BI28" s="164"/>
      <c r="BJ28" s="165"/>
      <c r="BK28" s="163"/>
      <c r="BL28" s="164"/>
      <c r="BM28" s="164"/>
      <c r="BN28" s="164"/>
      <c r="BO28" s="164"/>
      <c r="BP28" s="164"/>
      <c r="BQ28" s="164"/>
      <c r="BR28" s="165"/>
      <c r="BS28" s="163"/>
      <c r="BT28" s="164"/>
      <c r="BU28" s="164"/>
      <c r="BV28" s="164"/>
      <c r="BW28" s="164"/>
      <c r="BX28" s="164"/>
      <c r="BY28" s="164"/>
      <c r="BZ28" s="165"/>
      <c r="CA28" s="163"/>
      <c r="CB28" s="164"/>
      <c r="CC28" s="164"/>
      <c r="CD28" s="164"/>
      <c r="CE28" s="164"/>
      <c r="CF28" s="164"/>
      <c r="CG28" s="164"/>
      <c r="CH28" s="167"/>
      <c r="CI28" s="6"/>
      <c r="CJ28" s="6"/>
      <c r="CK28" s="6"/>
    </row>
    <row r="29" spans="1:89" ht="12.75">
      <c r="A29" s="172" t="s">
        <v>105</v>
      </c>
      <c r="B29" s="172"/>
      <c r="C29" s="172"/>
      <c r="D29" s="172"/>
      <c r="E29" s="172"/>
      <c r="F29" s="172"/>
      <c r="G29" s="172"/>
      <c r="H29" s="172"/>
      <c r="I29" s="172"/>
      <c r="J29" s="172"/>
      <c r="K29" s="172"/>
      <c r="L29" s="172"/>
      <c r="M29" s="172"/>
      <c r="N29" s="172"/>
      <c r="O29" s="172"/>
      <c r="P29" s="172"/>
      <c r="Q29" s="172"/>
      <c r="R29" s="173" t="s">
        <v>106</v>
      </c>
      <c r="S29" s="174"/>
      <c r="T29" s="174"/>
      <c r="U29" s="175"/>
      <c r="V29" s="179"/>
      <c r="W29" s="180"/>
      <c r="X29" s="180"/>
      <c r="Y29" s="180"/>
      <c r="Z29" s="180"/>
      <c r="AA29" s="180"/>
      <c r="AB29" s="180"/>
      <c r="AC29" s="180"/>
      <c r="AD29" s="180"/>
      <c r="AE29" s="180"/>
      <c r="AF29" s="180"/>
      <c r="AG29" s="180"/>
      <c r="AH29" s="181"/>
      <c r="AI29" s="38"/>
      <c r="AJ29" s="47"/>
      <c r="AK29" s="37"/>
      <c r="AL29" s="160"/>
      <c r="AM29" s="161"/>
      <c r="AN29" s="161"/>
      <c r="AO29" s="161"/>
      <c r="AP29" s="161"/>
      <c r="AQ29" s="161"/>
      <c r="AR29" s="161"/>
      <c r="AS29" s="161"/>
      <c r="AT29" s="162"/>
      <c r="AU29" s="160" t="s">
        <v>56</v>
      </c>
      <c r="AV29" s="161"/>
      <c r="AW29" s="161"/>
      <c r="AX29" s="161"/>
      <c r="AY29" s="161"/>
      <c r="AZ29" s="161"/>
      <c r="BA29" s="161"/>
      <c r="BB29" s="162"/>
      <c r="BC29" s="160" t="s">
        <v>56</v>
      </c>
      <c r="BD29" s="161"/>
      <c r="BE29" s="161"/>
      <c r="BF29" s="161"/>
      <c r="BG29" s="161"/>
      <c r="BH29" s="161"/>
      <c r="BI29" s="161"/>
      <c r="BJ29" s="162"/>
      <c r="BK29" s="160" t="s">
        <v>56</v>
      </c>
      <c r="BL29" s="161"/>
      <c r="BM29" s="161"/>
      <c r="BN29" s="161"/>
      <c r="BO29" s="161"/>
      <c r="BP29" s="161"/>
      <c r="BQ29" s="161"/>
      <c r="BR29" s="162"/>
      <c r="BS29" s="160"/>
      <c r="BT29" s="161"/>
      <c r="BU29" s="161"/>
      <c r="BV29" s="161"/>
      <c r="BW29" s="161"/>
      <c r="BX29" s="161"/>
      <c r="BY29" s="161"/>
      <c r="BZ29" s="162"/>
      <c r="CA29" s="160" t="s">
        <v>56</v>
      </c>
      <c r="CB29" s="161"/>
      <c r="CC29" s="161"/>
      <c r="CD29" s="161"/>
      <c r="CE29" s="161"/>
      <c r="CF29" s="161"/>
      <c r="CG29" s="161"/>
      <c r="CH29" s="166"/>
      <c r="CI29" s="6"/>
      <c r="CJ29" s="6"/>
      <c r="CK29" s="6"/>
    </row>
    <row r="30" spans="1:89" ht="12.75">
      <c r="A30" s="202" t="s">
        <v>107</v>
      </c>
      <c r="B30" s="202"/>
      <c r="C30" s="202"/>
      <c r="D30" s="202"/>
      <c r="E30" s="202"/>
      <c r="F30" s="202"/>
      <c r="G30" s="202"/>
      <c r="H30" s="202"/>
      <c r="I30" s="202"/>
      <c r="J30" s="202"/>
      <c r="K30" s="202"/>
      <c r="L30" s="202"/>
      <c r="M30" s="202"/>
      <c r="N30" s="202"/>
      <c r="O30" s="202"/>
      <c r="P30" s="202"/>
      <c r="Q30" s="202"/>
      <c r="R30" s="214"/>
      <c r="S30" s="215"/>
      <c r="T30" s="215"/>
      <c r="U30" s="216"/>
      <c r="V30" s="217"/>
      <c r="W30" s="218"/>
      <c r="X30" s="218"/>
      <c r="Y30" s="218"/>
      <c r="Z30" s="218"/>
      <c r="AA30" s="218"/>
      <c r="AB30" s="218"/>
      <c r="AC30" s="218"/>
      <c r="AD30" s="218"/>
      <c r="AE30" s="218"/>
      <c r="AF30" s="218"/>
      <c r="AG30" s="218"/>
      <c r="AH30" s="219"/>
      <c r="AI30" s="64"/>
      <c r="AJ30" s="45"/>
      <c r="AK30" s="40"/>
      <c r="AL30" s="209"/>
      <c r="AM30" s="210"/>
      <c r="AN30" s="210"/>
      <c r="AO30" s="210"/>
      <c r="AP30" s="210"/>
      <c r="AQ30" s="210"/>
      <c r="AR30" s="210"/>
      <c r="AS30" s="210"/>
      <c r="AT30" s="211"/>
      <c r="AU30" s="209"/>
      <c r="AV30" s="210"/>
      <c r="AW30" s="210"/>
      <c r="AX30" s="210"/>
      <c r="AY30" s="210"/>
      <c r="AZ30" s="210"/>
      <c r="BA30" s="210"/>
      <c r="BB30" s="211"/>
      <c r="BC30" s="209"/>
      <c r="BD30" s="210"/>
      <c r="BE30" s="210"/>
      <c r="BF30" s="210"/>
      <c r="BG30" s="210"/>
      <c r="BH30" s="210"/>
      <c r="BI30" s="210"/>
      <c r="BJ30" s="211"/>
      <c r="BK30" s="209"/>
      <c r="BL30" s="210"/>
      <c r="BM30" s="210"/>
      <c r="BN30" s="210"/>
      <c r="BO30" s="210"/>
      <c r="BP30" s="210"/>
      <c r="BQ30" s="210"/>
      <c r="BR30" s="211"/>
      <c r="BS30" s="209"/>
      <c r="BT30" s="210"/>
      <c r="BU30" s="210"/>
      <c r="BV30" s="210"/>
      <c r="BW30" s="210"/>
      <c r="BX30" s="210"/>
      <c r="BY30" s="210"/>
      <c r="BZ30" s="211"/>
      <c r="CA30" s="209"/>
      <c r="CB30" s="210"/>
      <c r="CC30" s="210"/>
      <c r="CD30" s="210"/>
      <c r="CE30" s="210"/>
      <c r="CF30" s="210"/>
      <c r="CG30" s="210"/>
      <c r="CH30" s="213"/>
      <c r="CI30" s="6"/>
      <c r="CJ30" s="6"/>
      <c r="CK30" s="6"/>
    </row>
    <row r="31" spans="1:89" ht="12.75">
      <c r="A31" s="202" t="s">
        <v>108</v>
      </c>
      <c r="B31" s="202"/>
      <c r="C31" s="202"/>
      <c r="D31" s="202"/>
      <c r="E31" s="202"/>
      <c r="F31" s="202"/>
      <c r="G31" s="202"/>
      <c r="H31" s="202"/>
      <c r="I31" s="202"/>
      <c r="J31" s="202"/>
      <c r="K31" s="202"/>
      <c r="L31" s="202"/>
      <c r="M31" s="202"/>
      <c r="N31" s="202"/>
      <c r="O31" s="202"/>
      <c r="P31" s="202"/>
      <c r="Q31" s="202"/>
      <c r="R31" s="214"/>
      <c r="S31" s="215"/>
      <c r="T31" s="215"/>
      <c r="U31" s="216"/>
      <c r="V31" s="217"/>
      <c r="W31" s="218"/>
      <c r="X31" s="218"/>
      <c r="Y31" s="218"/>
      <c r="Z31" s="218"/>
      <c r="AA31" s="218"/>
      <c r="AB31" s="218"/>
      <c r="AC31" s="218"/>
      <c r="AD31" s="218"/>
      <c r="AE31" s="218"/>
      <c r="AF31" s="218"/>
      <c r="AG31" s="218"/>
      <c r="AH31" s="219"/>
      <c r="AI31" s="64"/>
      <c r="AJ31" s="45"/>
      <c r="AK31" s="40"/>
      <c r="AL31" s="209"/>
      <c r="AM31" s="210"/>
      <c r="AN31" s="210"/>
      <c r="AO31" s="210"/>
      <c r="AP31" s="210"/>
      <c r="AQ31" s="210"/>
      <c r="AR31" s="210"/>
      <c r="AS31" s="210"/>
      <c r="AT31" s="211"/>
      <c r="AU31" s="209"/>
      <c r="AV31" s="210"/>
      <c r="AW31" s="210"/>
      <c r="AX31" s="210"/>
      <c r="AY31" s="210"/>
      <c r="AZ31" s="210"/>
      <c r="BA31" s="210"/>
      <c r="BB31" s="211"/>
      <c r="BC31" s="209"/>
      <c r="BD31" s="210"/>
      <c r="BE31" s="210"/>
      <c r="BF31" s="210"/>
      <c r="BG31" s="210"/>
      <c r="BH31" s="210"/>
      <c r="BI31" s="210"/>
      <c r="BJ31" s="211"/>
      <c r="BK31" s="209"/>
      <c r="BL31" s="210"/>
      <c r="BM31" s="210"/>
      <c r="BN31" s="210"/>
      <c r="BO31" s="210"/>
      <c r="BP31" s="210"/>
      <c r="BQ31" s="210"/>
      <c r="BR31" s="211"/>
      <c r="BS31" s="209"/>
      <c r="BT31" s="210"/>
      <c r="BU31" s="210"/>
      <c r="BV31" s="210"/>
      <c r="BW31" s="210"/>
      <c r="BX31" s="210"/>
      <c r="BY31" s="210"/>
      <c r="BZ31" s="211"/>
      <c r="CA31" s="209"/>
      <c r="CB31" s="210"/>
      <c r="CC31" s="210"/>
      <c r="CD31" s="210"/>
      <c r="CE31" s="210"/>
      <c r="CF31" s="210"/>
      <c r="CG31" s="210"/>
      <c r="CH31" s="213"/>
      <c r="CI31" s="6"/>
      <c r="CJ31" s="6"/>
      <c r="CK31" s="6"/>
    </row>
    <row r="32" spans="1:89" ht="12.75">
      <c r="A32" s="202" t="s">
        <v>109</v>
      </c>
      <c r="B32" s="202"/>
      <c r="C32" s="202"/>
      <c r="D32" s="202"/>
      <c r="E32" s="202"/>
      <c r="F32" s="202"/>
      <c r="G32" s="202"/>
      <c r="H32" s="202"/>
      <c r="I32" s="202"/>
      <c r="J32" s="202"/>
      <c r="K32" s="202"/>
      <c r="L32" s="202"/>
      <c r="M32" s="202"/>
      <c r="N32" s="202"/>
      <c r="O32" s="202"/>
      <c r="P32" s="202"/>
      <c r="Q32" s="202"/>
      <c r="R32" s="214"/>
      <c r="S32" s="215"/>
      <c r="T32" s="215"/>
      <c r="U32" s="216"/>
      <c r="V32" s="217"/>
      <c r="W32" s="218"/>
      <c r="X32" s="218"/>
      <c r="Y32" s="218"/>
      <c r="Z32" s="218"/>
      <c r="AA32" s="218"/>
      <c r="AB32" s="218"/>
      <c r="AC32" s="218"/>
      <c r="AD32" s="218"/>
      <c r="AE32" s="218"/>
      <c r="AF32" s="218"/>
      <c r="AG32" s="218"/>
      <c r="AH32" s="219"/>
      <c r="AI32" s="64"/>
      <c r="AJ32" s="45"/>
      <c r="AK32" s="40"/>
      <c r="AL32" s="209"/>
      <c r="AM32" s="210"/>
      <c r="AN32" s="210"/>
      <c r="AO32" s="210"/>
      <c r="AP32" s="210"/>
      <c r="AQ32" s="210"/>
      <c r="AR32" s="210"/>
      <c r="AS32" s="210"/>
      <c r="AT32" s="211"/>
      <c r="AU32" s="209"/>
      <c r="AV32" s="210"/>
      <c r="AW32" s="210"/>
      <c r="AX32" s="210"/>
      <c r="AY32" s="210"/>
      <c r="AZ32" s="210"/>
      <c r="BA32" s="210"/>
      <c r="BB32" s="211"/>
      <c r="BC32" s="209"/>
      <c r="BD32" s="210"/>
      <c r="BE32" s="210"/>
      <c r="BF32" s="210"/>
      <c r="BG32" s="210"/>
      <c r="BH32" s="210"/>
      <c r="BI32" s="210"/>
      <c r="BJ32" s="211"/>
      <c r="BK32" s="209"/>
      <c r="BL32" s="210"/>
      <c r="BM32" s="210"/>
      <c r="BN32" s="210"/>
      <c r="BO32" s="210"/>
      <c r="BP32" s="210"/>
      <c r="BQ32" s="210"/>
      <c r="BR32" s="211"/>
      <c r="BS32" s="209"/>
      <c r="BT32" s="210"/>
      <c r="BU32" s="210"/>
      <c r="BV32" s="210"/>
      <c r="BW32" s="210"/>
      <c r="BX32" s="210"/>
      <c r="BY32" s="210"/>
      <c r="BZ32" s="211"/>
      <c r="CA32" s="209"/>
      <c r="CB32" s="210"/>
      <c r="CC32" s="210"/>
      <c r="CD32" s="210"/>
      <c r="CE32" s="210"/>
      <c r="CF32" s="210"/>
      <c r="CG32" s="210"/>
      <c r="CH32" s="213"/>
      <c r="CI32" s="6"/>
      <c r="CJ32" s="6"/>
      <c r="CK32" s="6"/>
    </row>
    <row r="33" spans="1:89" ht="12.75">
      <c r="A33" s="168" t="s">
        <v>110</v>
      </c>
      <c r="B33" s="168"/>
      <c r="C33" s="168"/>
      <c r="D33" s="168"/>
      <c r="E33" s="168"/>
      <c r="F33" s="168"/>
      <c r="G33" s="168"/>
      <c r="H33" s="168"/>
      <c r="I33" s="168"/>
      <c r="J33" s="168"/>
      <c r="K33" s="168"/>
      <c r="L33" s="168"/>
      <c r="M33" s="168"/>
      <c r="N33" s="168"/>
      <c r="O33" s="168"/>
      <c r="P33" s="168"/>
      <c r="Q33" s="168"/>
      <c r="R33" s="176"/>
      <c r="S33" s="177"/>
      <c r="T33" s="177"/>
      <c r="U33" s="178"/>
      <c r="V33" s="182"/>
      <c r="W33" s="183"/>
      <c r="X33" s="183"/>
      <c r="Y33" s="183"/>
      <c r="Z33" s="183"/>
      <c r="AA33" s="183"/>
      <c r="AB33" s="183"/>
      <c r="AC33" s="183"/>
      <c r="AD33" s="183"/>
      <c r="AE33" s="183"/>
      <c r="AF33" s="183"/>
      <c r="AG33" s="183"/>
      <c r="AH33" s="184"/>
      <c r="AI33" s="63"/>
      <c r="AJ33" s="44"/>
      <c r="AK33" s="36"/>
      <c r="AL33" s="163"/>
      <c r="AM33" s="164"/>
      <c r="AN33" s="164"/>
      <c r="AO33" s="164"/>
      <c r="AP33" s="164"/>
      <c r="AQ33" s="164"/>
      <c r="AR33" s="164"/>
      <c r="AS33" s="164"/>
      <c r="AT33" s="165"/>
      <c r="AU33" s="163"/>
      <c r="AV33" s="164"/>
      <c r="AW33" s="164"/>
      <c r="AX33" s="164"/>
      <c r="AY33" s="164"/>
      <c r="AZ33" s="164"/>
      <c r="BA33" s="164"/>
      <c r="BB33" s="165"/>
      <c r="BC33" s="163"/>
      <c r="BD33" s="164"/>
      <c r="BE33" s="164"/>
      <c r="BF33" s="164"/>
      <c r="BG33" s="164"/>
      <c r="BH33" s="164"/>
      <c r="BI33" s="164"/>
      <c r="BJ33" s="165"/>
      <c r="BK33" s="163"/>
      <c r="BL33" s="164"/>
      <c r="BM33" s="164"/>
      <c r="BN33" s="164"/>
      <c r="BO33" s="164"/>
      <c r="BP33" s="164"/>
      <c r="BQ33" s="164"/>
      <c r="BR33" s="165"/>
      <c r="BS33" s="163"/>
      <c r="BT33" s="164"/>
      <c r="BU33" s="164"/>
      <c r="BV33" s="164"/>
      <c r="BW33" s="164"/>
      <c r="BX33" s="164"/>
      <c r="BY33" s="164"/>
      <c r="BZ33" s="165"/>
      <c r="CA33" s="163"/>
      <c r="CB33" s="164"/>
      <c r="CC33" s="164"/>
      <c r="CD33" s="164"/>
      <c r="CE33" s="164"/>
      <c r="CF33" s="164"/>
      <c r="CG33" s="164"/>
      <c r="CH33" s="167"/>
      <c r="CI33" s="6"/>
      <c r="CJ33" s="6"/>
      <c r="CK33" s="6"/>
    </row>
    <row r="34" spans="1:89" ht="12.75">
      <c r="A34" s="172" t="s">
        <v>111</v>
      </c>
      <c r="B34" s="172"/>
      <c r="C34" s="172"/>
      <c r="D34" s="172"/>
      <c r="E34" s="172"/>
      <c r="F34" s="172"/>
      <c r="G34" s="172"/>
      <c r="H34" s="172"/>
      <c r="I34" s="172"/>
      <c r="J34" s="172"/>
      <c r="K34" s="172"/>
      <c r="L34" s="172"/>
      <c r="M34" s="172"/>
      <c r="N34" s="172"/>
      <c r="O34" s="172"/>
      <c r="P34" s="172"/>
      <c r="Q34" s="172"/>
      <c r="R34" s="173" t="s">
        <v>112</v>
      </c>
      <c r="S34" s="174"/>
      <c r="T34" s="174"/>
      <c r="U34" s="175"/>
      <c r="V34" s="203">
        <v>90800000000000</v>
      </c>
      <c r="W34" s="204"/>
      <c r="X34" s="204"/>
      <c r="Y34" s="204"/>
      <c r="Z34" s="204"/>
      <c r="AA34" s="204"/>
      <c r="AB34" s="204"/>
      <c r="AC34" s="204"/>
      <c r="AD34" s="204"/>
      <c r="AE34" s="204"/>
      <c r="AF34" s="204"/>
      <c r="AG34" s="204"/>
      <c r="AH34" s="205"/>
      <c r="AI34" s="64"/>
      <c r="AJ34" s="45"/>
      <c r="AK34" s="40"/>
      <c r="AL34" s="209"/>
      <c r="AM34" s="210"/>
      <c r="AN34" s="210"/>
      <c r="AO34" s="210"/>
      <c r="AP34" s="210"/>
      <c r="AQ34" s="210"/>
      <c r="AR34" s="210"/>
      <c r="AS34" s="210"/>
      <c r="AT34" s="211"/>
      <c r="AU34" s="160" t="s">
        <v>56</v>
      </c>
      <c r="AV34" s="161"/>
      <c r="AW34" s="161"/>
      <c r="AX34" s="161"/>
      <c r="AY34" s="161"/>
      <c r="AZ34" s="161"/>
      <c r="BA34" s="161"/>
      <c r="BB34" s="162"/>
      <c r="BC34" s="160"/>
      <c r="BD34" s="161"/>
      <c r="BE34" s="161"/>
      <c r="BF34" s="161"/>
      <c r="BG34" s="161"/>
      <c r="BH34" s="161"/>
      <c r="BI34" s="161"/>
      <c r="BJ34" s="162"/>
      <c r="BK34" s="160"/>
      <c r="BL34" s="161"/>
      <c r="BM34" s="161"/>
      <c r="BN34" s="161"/>
      <c r="BO34" s="161"/>
      <c r="BP34" s="161"/>
      <c r="BQ34" s="161"/>
      <c r="BR34" s="162"/>
      <c r="BS34" s="160" t="s">
        <v>56</v>
      </c>
      <c r="BT34" s="161"/>
      <c r="BU34" s="161"/>
      <c r="BV34" s="161"/>
      <c r="BW34" s="161"/>
      <c r="BX34" s="161"/>
      <c r="BY34" s="161"/>
      <c r="BZ34" s="162"/>
      <c r="CA34" s="160" t="s">
        <v>56</v>
      </c>
      <c r="CB34" s="161"/>
      <c r="CC34" s="161"/>
      <c r="CD34" s="161"/>
      <c r="CE34" s="161"/>
      <c r="CF34" s="161"/>
      <c r="CG34" s="161"/>
      <c r="CH34" s="166"/>
      <c r="CI34" s="6"/>
      <c r="CJ34" s="6"/>
      <c r="CK34" s="6"/>
    </row>
    <row r="35" spans="1:89" ht="12.75">
      <c r="A35" s="168" t="s">
        <v>113</v>
      </c>
      <c r="B35" s="168"/>
      <c r="C35" s="168"/>
      <c r="D35" s="168"/>
      <c r="E35" s="168"/>
      <c r="F35" s="168"/>
      <c r="G35" s="168"/>
      <c r="H35" s="168"/>
      <c r="I35" s="168"/>
      <c r="J35" s="168"/>
      <c r="K35" s="168"/>
      <c r="L35" s="168"/>
      <c r="M35" s="168"/>
      <c r="N35" s="168"/>
      <c r="O35" s="168"/>
      <c r="P35" s="168"/>
      <c r="Q35" s="212"/>
      <c r="R35" s="176"/>
      <c r="S35" s="177"/>
      <c r="T35" s="177"/>
      <c r="U35" s="178"/>
      <c r="V35" s="206"/>
      <c r="W35" s="207"/>
      <c r="X35" s="207"/>
      <c r="Y35" s="207"/>
      <c r="Z35" s="207"/>
      <c r="AA35" s="207"/>
      <c r="AB35" s="207"/>
      <c r="AC35" s="207"/>
      <c r="AD35" s="207"/>
      <c r="AE35" s="207"/>
      <c r="AF35" s="207"/>
      <c r="AG35" s="207"/>
      <c r="AH35" s="208"/>
      <c r="AI35" s="63">
        <v>180</v>
      </c>
      <c r="AJ35" s="44"/>
      <c r="AK35" s="36"/>
      <c r="AL35" s="163"/>
      <c r="AM35" s="164"/>
      <c r="AN35" s="164"/>
      <c r="AO35" s="164"/>
      <c r="AP35" s="164"/>
      <c r="AQ35" s="164"/>
      <c r="AR35" s="164"/>
      <c r="AS35" s="164"/>
      <c r="AT35" s="165"/>
      <c r="AU35" s="163"/>
      <c r="AV35" s="164"/>
      <c r="AW35" s="164"/>
      <c r="AX35" s="164"/>
      <c r="AY35" s="164"/>
      <c r="AZ35" s="164"/>
      <c r="BA35" s="164"/>
      <c r="BB35" s="165"/>
      <c r="BC35" s="163"/>
      <c r="BD35" s="164"/>
      <c r="BE35" s="164"/>
      <c r="BF35" s="164"/>
      <c r="BG35" s="164"/>
      <c r="BH35" s="164"/>
      <c r="BI35" s="164"/>
      <c r="BJ35" s="165"/>
      <c r="BK35" s="163"/>
      <c r="BL35" s="164"/>
      <c r="BM35" s="164"/>
      <c r="BN35" s="164"/>
      <c r="BO35" s="164"/>
      <c r="BP35" s="164"/>
      <c r="BQ35" s="164"/>
      <c r="BR35" s="165"/>
      <c r="BS35" s="163"/>
      <c r="BT35" s="164"/>
      <c r="BU35" s="164"/>
      <c r="BV35" s="164"/>
      <c r="BW35" s="164"/>
      <c r="BX35" s="164"/>
      <c r="BY35" s="164"/>
      <c r="BZ35" s="165"/>
      <c r="CA35" s="163"/>
      <c r="CB35" s="164"/>
      <c r="CC35" s="164"/>
      <c r="CD35" s="164"/>
      <c r="CE35" s="164"/>
      <c r="CF35" s="164"/>
      <c r="CG35" s="164"/>
      <c r="CH35" s="167"/>
      <c r="CI35" s="6"/>
      <c r="CJ35" s="6"/>
      <c r="CK35" s="6"/>
    </row>
    <row r="36" spans="1:89" ht="12.75">
      <c r="A36" s="168" t="s">
        <v>114</v>
      </c>
      <c r="B36" s="168"/>
      <c r="C36" s="168"/>
      <c r="D36" s="168"/>
      <c r="E36" s="168"/>
      <c r="F36" s="168"/>
      <c r="G36" s="168"/>
      <c r="H36" s="168"/>
      <c r="I36" s="168"/>
      <c r="J36" s="168"/>
      <c r="K36" s="168"/>
      <c r="L36" s="168"/>
      <c r="M36" s="168"/>
      <c r="N36" s="168"/>
      <c r="O36" s="168"/>
      <c r="P36" s="168"/>
      <c r="Q36" s="168"/>
      <c r="R36" s="146" t="s">
        <v>115</v>
      </c>
      <c r="S36" s="147"/>
      <c r="T36" s="147"/>
      <c r="U36" s="148"/>
      <c r="V36" s="149"/>
      <c r="W36" s="150"/>
      <c r="X36" s="150"/>
      <c r="Y36" s="150"/>
      <c r="Z36" s="150"/>
      <c r="AA36" s="150"/>
      <c r="AB36" s="150"/>
      <c r="AC36" s="150"/>
      <c r="AD36" s="150"/>
      <c r="AE36" s="150"/>
      <c r="AF36" s="150"/>
      <c r="AG36" s="150"/>
      <c r="AH36" s="151"/>
      <c r="AI36" s="58"/>
      <c r="AJ36" s="46"/>
      <c r="AK36" s="39"/>
      <c r="AL36" s="140"/>
      <c r="AM36" s="141"/>
      <c r="AN36" s="141"/>
      <c r="AO36" s="141"/>
      <c r="AP36" s="141"/>
      <c r="AQ36" s="141"/>
      <c r="AR36" s="141"/>
      <c r="AS36" s="141"/>
      <c r="AT36" s="142"/>
      <c r="AU36" s="140" t="s">
        <v>56</v>
      </c>
      <c r="AV36" s="141"/>
      <c r="AW36" s="141"/>
      <c r="AX36" s="141"/>
      <c r="AY36" s="141"/>
      <c r="AZ36" s="141"/>
      <c r="BA36" s="141"/>
      <c r="BB36" s="142"/>
      <c r="BC36" s="140" t="s">
        <v>56</v>
      </c>
      <c r="BD36" s="141"/>
      <c r="BE36" s="141"/>
      <c r="BF36" s="141"/>
      <c r="BG36" s="141"/>
      <c r="BH36" s="141"/>
      <c r="BI36" s="141"/>
      <c r="BJ36" s="142"/>
      <c r="BK36" s="140" t="s">
        <v>56</v>
      </c>
      <c r="BL36" s="141"/>
      <c r="BM36" s="141"/>
      <c r="BN36" s="141"/>
      <c r="BO36" s="141"/>
      <c r="BP36" s="141"/>
      <c r="BQ36" s="141"/>
      <c r="BR36" s="142"/>
      <c r="BS36" s="140"/>
      <c r="BT36" s="141"/>
      <c r="BU36" s="141"/>
      <c r="BV36" s="141"/>
      <c r="BW36" s="141"/>
      <c r="BX36" s="141"/>
      <c r="BY36" s="141"/>
      <c r="BZ36" s="142"/>
      <c r="CA36" s="140"/>
      <c r="CB36" s="141"/>
      <c r="CC36" s="141"/>
      <c r="CD36" s="141"/>
      <c r="CE36" s="141"/>
      <c r="CF36" s="141"/>
      <c r="CG36" s="141"/>
      <c r="CH36" s="143"/>
      <c r="CI36" s="6"/>
      <c r="CJ36" s="6"/>
      <c r="CK36" s="6"/>
    </row>
    <row r="37" spans="1:89" ht="12.75">
      <c r="A37" s="172" t="s">
        <v>116</v>
      </c>
      <c r="B37" s="172"/>
      <c r="C37" s="172"/>
      <c r="D37" s="172"/>
      <c r="E37" s="172"/>
      <c r="F37" s="172"/>
      <c r="G37" s="172"/>
      <c r="H37" s="172"/>
      <c r="I37" s="172"/>
      <c r="J37" s="172"/>
      <c r="K37" s="172"/>
      <c r="L37" s="172"/>
      <c r="M37" s="172"/>
      <c r="N37" s="172"/>
      <c r="O37" s="172"/>
      <c r="P37" s="172"/>
      <c r="Q37" s="172"/>
      <c r="R37" s="173" t="s">
        <v>117</v>
      </c>
      <c r="S37" s="174"/>
      <c r="T37" s="174"/>
      <c r="U37" s="175"/>
      <c r="V37" s="179" t="s">
        <v>56</v>
      </c>
      <c r="W37" s="180"/>
      <c r="X37" s="180"/>
      <c r="Y37" s="180"/>
      <c r="Z37" s="180"/>
      <c r="AA37" s="180"/>
      <c r="AB37" s="180"/>
      <c r="AC37" s="180"/>
      <c r="AD37" s="180"/>
      <c r="AE37" s="180"/>
      <c r="AF37" s="180"/>
      <c r="AG37" s="180"/>
      <c r="AH37" s="181"/>
      <c r="AI37" s="38"/>
      <c r="AJ37" s="47"/>
      <c r="AK37" s="37"/>
      <c r="AL37" s="160"/>
      <c r="AM37" s="161"/>
      <c r="AN37" s="161"/>
      <c r="AO37" s="161"/>
      <c r="AP37" s="161"/>
      <c r="AQ37" s="161"/>
      <c r="AR37" s="161"/>
      <c r="AS37" s="161"/>
      <c r="AT37" s="162"/>
      <c r="AU37" s="160" t="s">
        <v>56</v>
      </c>
      <c r="AV37" s="161"/>
      <c r="AW37" s="161"/>
      <c r="AX37" s="161"/>
      <c r="AY37" s="161"/>
      <c r="AZ37" s="161"/>
      <c r="BA37" s="161"/>
      <c r="BB37" s="162"/>
      <c r="BC37" s="160" t="s">
        <v>56</v>
      </c>
      <c r="BD37" s="161"/>
      <c r="BE37" s="161"/>
      <c r="BF37" s="161"/>
      <c r="BG37" s="161"/>
      <c r="BH37" s="161"/>
      <c r="BI37" s="161"/>
      <c r="BJ37" s="162"/>
      <c r="BK37" s="160" t="s">
        <v>56</v>
      </c>
      <c r="BL37" s="161"/>
      <c r="BM37" s="161"/>
      <c r="BN37" s="161"/>
      <c r="BO37" s="161"/>
      <c r="BP37" s="161"/>
      <c r="BQ37" s="161"/>
      <c r="BR37" s="162"/>
      <c r="BS37" s="160"/>
      <c r="BT37" s="161"/>
      <c r="BU37" s="161"/>
      <c r="BV37" s="161"/>
      <c r="BW37" s="161"/>
      <c r="BX37" s="161"/>
      <c r="BY37" s="161"/>
      <c r="BZ37" s="162"/>
      <c r="CA37" s="160" t="s">
        <v>56</v>
      </c>
      <c r="CB37" s="161"/>
      <c r="CC37" s="161"/>
      <c r="CD37" s="161"/>
      <c r="CE37" s="161"/>
      <c r="CF37" s="161"/>
      <c r="CG37" s="161"/>
      <c r="CH37" s="166"/>
      <c r="CI37" s="6"/>
      <c r="CJ37" s="6"/>
      <c r="CK37" s="6"/>
    </row>
    <row r="38" spans="1:89" ht="12.75">
      <c r="A38" s="168" t="s">
        <v>118</v>
      </c>
      <c r="B38" s="168"/>
      <c r="C38" s="168"/>
      <c r="D38" s="168"/>
      <c r="E38" s="168"/>
      <c r="F38" s="168"/>
      <c r="G38" s="168"/>
      <c r="H38" s="168"/>
      <c r="I38" s="168"/>
      <c r="J38" s="168"/>
      <c r="K38" s="168"/>
      <c r="L38" s="168"/>
      <c r="M38" s="168"/>
      <c r="N38" s="168"/>
      <c r="O38" s="168"/>
      <c r="P38" s="168"/>
      <c r="Q38" s="168"/>
      <c r="R38" s="176"/>
      <c r="S38" s="177"/>
      <c r="T38" s="177"/>
      <c r="U38" s="178"/>
      <c r="V38" s="182"/>
      <c r="W38" s="183"/>
      <c r="X38" s="183"/>
      <c r="Y38" s="183"/>
      <c r="Z38" s="183"/>
      <c r="AA38" s="183"/>
      <c r="AB38" s="183"/>
      <c r="AC38" s="183"/>
      <c r="AD38" s="183"/>
      <c r="AE38" s="183"/>
      <c r="AF38" s="183"/>
      <c r="AG38" s="183"/>
      <c r="AH38" s="184"/>
      <c r="AI38" s="63"/>
      <c r="AJ38" s="44"/>
      <c r="AK38" s="36"/>
      <c r="AL38" s="163"/>
      <c r="AM38" s="164"/>
      <c r="AN38" s="164"/>
      <c r="AO38" s="164"/>
      <c r="AP38" s="164"/>
      <c r="AQ38" s="164"/>
      <c r="AR38" s="164"/>
      <c r="AS38" s="164"/>
      <c r="AT38" s="165"/>
      <c r="AU38" s="163"/>
      <c r="AV38" s="164"/>
      <c r="AW38" s="164"/>
      <c r="AX38" s="164"/>
      <c r="AY38" s="164"/>
      <c r="AZ38" s="164"/>
      <c r="BA38" s="164"/>
      <c r="BB38" s="165"/>
      <c r="BC38" s="163"/>
      <c r="BD38" s="164"/>
      <c r="BE38" s="164"/>
      <c r="BF38" s="164"/>
      <c r="BG38" s="164"/>
      <c r="BH38" s="164"/>
      <c r="BI38" s="164"/>
      <c r="BJ38" s="165"/>
      <c r="BK38" s="163"/>
      <c r="BL38" s="164"/>
      <c r="BM38" s="164"/>
      <c r="BN38" s="164"/>
      <c r="BO38" s="164"/>
      <c r="BP38" s="164"/>
      <c r="BQ38" s="164"/>
      <c r="BR38" s="165"/>
      <c r="BS38" s="163"/>
      <c r="BT38" s="164"/>
      <c r="BU38" s="164"/>
      <c r="BV38" s="164"/>
      <c r="BW38" s="164"/>
      <c r="BX38" s="164"/>
      <c r="BY38" s="164"/>
      <c r="BZ38" s="165"/>
      <c r="CA38" s="163"/>
      <c r="CB38" s="164"/>
      <c r="CC38" s="164"/>
      <c r="CD38" s="164"/>
      <c r="CE38" s="164"/>
      <c r="CF38" s="164"/>
      <c r="CG38" s="164"/>
      <c r="CH38" s="167"/>
      <c r="CI38" s="6"/>
      <c r="CJ38" s="6"/>
      <c r="CK38" s="6"/>
    </row>
    <row r="39" spans="1:89" ht="12.75">
      <c r="A39" s="191"/>
      <c r="B39" s="191"/>
      <c r="C39" s="191"/>
      <c r="D39" s="191"/>
      <c r="E39" s="191"/>
      <c r="F39" s="191"/>
      <c r="G39" s="191"/>
      <c r="H39" s="191"/>
      <c r="I39" s="191"/>
      <c r="J39" s="191"/>
      <c r="K39" s="191"/>
      <c r="L39" s="191"/>
      <c r="M39" s="191"/>
      <c r="N39" s="191"/>
      <c r="O39" s="191"/>
      <c r="P39" s="191"/>
      <c r="Q39" s="191"/>
      <c r="R39" s="146"/>
      <c r="S39" s="147"/>
      <c r="T39" s="147"/>
      <c r="U39" s="148"/>
      <c r="V39" s="149"/>
      <c r="W39" s="150"/>
      <c r="X39" s="150"/>
      <c r="Y39" s="150"/>
      <c r="Z39" s="150"/>
      <c r="AA39" s="150"/>
      <c r="AB39" s="150"/>
      <c r="AC39" s="150"/>
      <c r="AD39" s="150"/>
      <c r="AE39" s="150"/>
      <c r="AF39" s="150"/>
      <c r="AG39" s="150"/>
      <c r="AH39" s="151"/>
      <c r="AI39" s="58"/>
      <c r="AJ39" s="46"/>
      <c r="AK39" s="39"/>
      <c r="AL39" s="140"/>
      <c r="AM39" s="141"/>
      <c r="AN39" s="141"/>
      <c r="AO39" s="141"/>
      <c r="AP39" s="141"/>
      <c r="AQ39" s="141"/>
      <c r="AR39" s="141"/>
      <c r="AS39" s="141"/>
      <c r="AT39" s="142"/>
      <c r="AU39" s="140"/>
      <c r="AV39" s="141"/>
      <c r="AW39" s="141"/>
      <c r="AX39" s="141"/>
      <c r="AY39" s="141"/>
      <c r="AZ39" s="141"/>
      <c r="BA39" s="141"/>
      <c r="BB39" s="142"/>
      <c r="BC39" s="140"/>
      <c r="BD39" s="141"/>
      <c r="BE39" s="141"/>
      <c r="BF39" s="141"/>
      <c r="BG39" s="141"/>
      <c r="BH39" s="141"/>
      <c r="BI39" s="141"/>
      <c r="BJ39" s="142"/>
      <c r="BK39" s="140"/>
      <c r="BL39" s="141"/>
      <c r="BM39" s="141"/>
      <c r="BN39" s="141"/>
      <c r="BO39" s="141"/>
      <c r="BP39" s="141"/>
      <c r="BQ39" s="141"/>
      <c r="BR39" s="142"/>
      <c r="BS39" s="140"/>
      <c r="BT39" s="141"/>
      <c r="BU39" s="141"/>
      <c r="BV39" s="141"/>
      <c r="BW39" s="141"/>
      <c r="BX39" s="141"/>
      <c r="BY39" s="141"/>
      <c r="BZ39" s="142"/>
      <c r="CA39" s="140"/>
      <c r="CB39" s="141"/>
      <c r="CC39" s="141"/>
      <c r="CD39" s="141"/>
      <c r="CE39" s="141"/>
      <c r="CF39" s="141"/>
      <c r="CG39" s="141"/>
      <c r="CH39" s="143"/>
      <c r="CI39" s="6"/>
      <c r="CJ39" s="6"/>
      <c r="CK39" s="6"/>
    </row>
    <row r="40" spans="1:89" ht="12.75">
      <c r="A40" s="191" t="s">
        <v>119</v>
      </c>
      <c r="B40" s="191"/>
      <c r="C40" s="191"/>
      <c r="D40" s="191"/>
      <c r="E40" s="191"/>
      <c r="F40" s="191"/>
      <c r="G40" s="191"/>
      <c r="H40" s="191"/>
      <c r="I40" s="191"/>
      <c r="J40" s="191"/>
      <c r="K40" s="191"/>
      <c r="L40" s="191"/>
      <c r="M40" s="191"/>
      <c r="N40" s="191"/>
      <c r="O40" s="191"/>
      <c r="P40" s="191"/>
      <c r="Q40" s="191"/>
      <c r="R40" s="146" t="s">
        <v>120</v>
      </c>
      <c r="S40" s="147"/>
      <c r="T40" s="147"/>
      <c r="U40" s="148"/>
      <c r="V40" s="149" t="s">
        <v>56</v>
      </c>
      <c r="W40" s="150"/>
      <c r="X40" s="150"/>
      <c r="Y40" s="150"/>
      <c r="Z40" s="150"/>
      <c r="AA40" s="150"/>
      <c r="AB40" s="150"/>
      <c r="AC40" s="150"/>
      <c r="AD40" s="150"/>
      <c r="AE40" s="150"/>
      <c r="AF40" s="150"/>
      <c r="AG40" s="150"/>
      <c r="AH40" s="151"/>
      <c r="AI40" s="58"/>
      <c r="AJ40" s="46"/>
      <c r="AK40" s="39"/>
      <c r="AL40" s="169">
        <f>SUM(AU40:CH40)</f>
        <v>10616100</v>
      </c>
      <c r="AM40" s="170"/>
      <c r="AN40" s="170"/>
      <c r="AO40" s="170"/>
      <c r="AP40" s="170"/>
      <c r="AQ40" s="170"/>
      <c r="AR40" s="170"/>
      <c r="AS40" s="170"/>
      <c r="AT40" s="171"/>
      <c r="AU40" s="169">
        <f>AU55+AU59</f>
        <v>10116100</v>
      </c>
      <c r="AV40" s="170"/>
      <c r="AW40" s="170"/>
      <c r="AX40" s="170"/>
      <c r="AY40" s="170"/>
      <c r="AZ40" s="170"/>
      <c r="BA40" s="170"/>
      <c r="BB40" s="171"/>
      <c r="BC40" s="169">
        <f>BC41+BC46</f>
        <v>0</v>
      </c>
      <c r="BD40" s="170"/>
      <c r="BE40" s="170"/>
      <c r="BF40" s="170"/>
      <c r="BG40" s="170"/>
      <c r="BH40" s="170"/>
      <c r="BI40" s="170"/>
      <c r="BJ40" s="171"/>
      <c r="BK40" s="169"/>
      <c r="BL40" s="170"/>
      <c r="BM40" s="170"/>
      <c r="BN40" s="170"/>
      <c r="BO40" s="170"/>
      <c r="BP40" s="170"/>
      <c r="BQ40" s="170"/>
      <c r="BR40" s="171"/>
      <c r="BS40" s="169">
        <v>500000</v>
      </c>
      <c r="BT40" s="170"/>
      <c r="BU40" s="170"/>
      <c r="BV40" s="170"/>
      <c r="BW40" s="170"/>
      <c r="BX40" s="170"/>
      <c r="BY40" s="170"/>
      <c r="BZ40" s="171"/>
      <c r="CA40" s="140"/>
      <c r="CB40" s="141"/>
      <c r="CC40" s="141"/>
      <c r="CD40" s="141"/>
      <c r="CE40" s="141"/>
      <c r="CF40" s="141"/>
      <c r="CG40" s="141"/>
      <c r="CH40" s="143"/>
      <c r="CI40" s="6"/>
      <c r="CJ40" s="6"/>
      <c r="CK40" s="6"/>
    </row>
    <row r="41" spans="1:89" ht="12.75">
      <c r="A41" s="172" t="s">
        <v>121</v>
      </c>
      <c r="B41" s="172"/>
      <c r="C41" s="172"/>
      <c r="D41" s="172"/>
      <c r="E41" s="172"/>
      <c r="F41" s="172"/>
      <c r="G41" s="172"/>
      <c r="H41" s="172"/>
      <c r="I41" s="172"/>
      <c r="J41" s="172"/>
      <c r="K41" s="172"/>
      <c r="L41" s="172"/>
      <c r="M41" s="172"/>
      <c r="N41" s="172"/>
      <c r="O41" s="172"/>
      <c r="P41" s="172"/>
      <c r="Q41" s="172"/>
      <c r="R41" s="173" t="s">
        <v>122</v>
      </c>
      <c r="S41" s="174"/>
      <c r="T41" s="174"/>
      <c r="U41" s="175"/>
      <c r="V41" s="179"/>
      <c r="W41" s="180"/>
      <c r="X41" s="180"/>
      <c r="Y41" s="180"/>
      <c r="Z41" s="180"/>
      <c r="AA41" s="180"/>
      <c r="AB41" s="180"/>
      <c r="AC41" s="180"/>
      <c r="AD41" s="180"/>
      <c r="AE41" s="180"/>
      <c r="AF41" s="180"/>
      <c r="AG41" s="180"/>
      <c r="AH41" s="181"/>
      <c r="AI41" s="38"/>
      <c r="AJ41" s="47"/>
      <c r="AK41" s="37"/>
      <c r="AL41" s="185">
        <f>SUM(AU41:CH42)</f>
        <v>0</v>
      </c>
      <c r="AM41" s="186"/>
      <c r="AN41" s="186"/>
      <c r="AO41" s="186"/>
      <c r="AP41" s="186"/>
      <c r="AQ41" s="186"/>
      <c r="AR41" s="186"/>
      <c r="AS41" s="186"/>
      <c r="AT41" s="187"/>
      <c r="AU41" s="185">
        <v>0</v>
      </c>
      <c r="AV41" s="186"/>
      <c r="AW41" s="186"/>
      <c r="AX41" s="186"/>
      <c r="AY41" s="186"/>
      <c r="AZ41" s="186"/>
      <c r="BA41" s="186"/>
      <c r="BB41" s="187"/>
      <c r="BC41" s="160"/>
      <c r="BD41" s="161"/>
      <c r="BE41" s="161"/>
      <c r="BF41" s="161"/>
      <c r="BG41" s="161"/>
      <c r="BH41" s="161"/>
      <c r="BI41" s="161"/>
      <c r="BJ41" s="162"/>
      <c r="BK41" s="160"/>
      <c r="BL41" s="161"/>
      <c r="BM41" s="161"/>
      <c r="BN41" s="161"/>
      <c r="BO41" s="161"/>
      <c r="BP41" s="161"/>
      <c r="BQ41" s="161"/>
      <c r="BR41" s="162"/>
      <c r="BS41" s="160">
        <v>0</v>
      </c>
      <c r="BT41" s="161"/>
      <c r="BU41" s="161"/>
      <c r="BV41" s="161"/>
      <c r="BW41" s="161"/>
      <c r="BX41" s="161"/>
      <c r="BY41" s="161"/>
      <c r="BZ41" s="162"/>
      <c r="CA41" s="160"/>
      <c r="CB41" s="161"/>
      <c r="CC41" s="161"/>
      <c r="CD41" s="161"/>
      <c r="CE41" s="161"/>
      <c r="CF41" s="161"/>
      <c r="CG41" s="161"/>
      <c r="CH41" s="166"/>
      <c r="CI41" s="6"/>
      <c r="CJ41" s="6"/>
      <c r="CK41" s="6"/>
    </row>
    <row r="42" spans="1:89" ht="12.75">
      <c r="A42" s="168" t="s">
        <v>123</v>
      </c>
      <c r="B42" s="168"/>
      <c r="C42" s="168"/>
      <c r="D42" s="168"/>
      <c r="E42" s="168"/>
      <c r="F42" s="168"/>
      <c r="G42" s="168"/>
      <c r="H42" s="168"/>
      <c r="I42" s="168"/>
      <c r="J42" s="168"/>
      <c r="K42" s="168"/>
      <c r="L42" s="168"/>
      <c r="M42" s="168"/>
      <c r="N42" s="168"/>
      <c r="O42" s="168"/>
      <c r="P42" s="168"/>
      <c r="Q42" s="168"/>
      <c r="R42" s="176"/>
      <c r="S42" s="177"/>
      <c r="T42" s="177"/>
      <c r="U42" s="178"/>
      <c r="V42" s="182"/>
      <c r="W42" s="183"/>
      <c r="X42" s="183"/>
      <c r="Y42" s="183"/>
      <c r="Z42" s="183"/>
      <c r="AA42" s="183"/>
      <c r="AB42" s="183"/>
      <c r="AC42" s="183"/>
      <c r="AD42" s="183"/>
      <c r="AE42" s="183"/>
      <c r="AF42" s="183"/>
      <c r="AG42" s="183"/>
      <c r="AH42" s="184"/>
      <c r="AI42" s="63"/>
      <c r="AJ42" s="44"/>
      <c r="AK42" s="36"/>
      <c r="AL42" s="188"/>
      <c r="AM42" s="189"/>
      <c r="AN42" s="189"/>
      <c r="AO42" s="189"/>
      <c r="AP42" s="189"/>
      <c r="AQ42" s="189"/>
      <c r="AR42" s="189"/>
      <c r="AS42" s="189"/>
      <c r="AT42" s="190"/>
      <c r="AU42" s="188"/>
      <c r="AV42" s="189"/>
      <c r="AW42" s="189"/>
      <c r="AX42" s="189"/>
      <c r="AY42" s="189"/>
      <c r="AZ42" s="189"/>
      <c r="BA42" s="189"/>
      <c r="BB42" s="190"/>
      <c r="BC42" s="163"/>
      <c r="BD42" s="164"/>
      <c r="BE42" s="164"/>
      <c r="BF42" s="164"/>
      <c r="BG42" s="164"/>
      <c r="BH42" s="164"/>
      <c r="BI42" s="164"/>
      <c r="BJ42" s="165"/>
      <c r="BK42" s="163"/>
      <c r="BL42" s="164"/>
      <c r="BM42" s="164"/>
      <c r="BN42" s="164"/>
      <c r="BO42" s="164"/>
      <c r="BP42" s="164"/>
      <c r="BQ42" s="164"/>
      <c r="BR42" s="165"/>
      <c r="BS42" s="163"/>
      <c r="BT42" s="164"/>
      <c r="BU42" s="164"/>
      <c r="BV42" s="164"/>
      <c r="BW42" s="164"/>
      <c r="BX42" s="164"/>
      <c r="BY42" s="164"/>
      <c r="BZ42" s="165"/>
      <c r="CA42" s="163"/>
      <c r="CB42" s="164"/>
      <c r="CC42" s="164"/>
      <c r="CD42" s="164"/>
      <c r="CE42" s="164"/>
      <c r="CF42" s="164"/>
      <c r="CG42" s="164"/>
      <c r="CH42" s="167"/>
      <c r="CI42" s="6"/>
      <c r="CJ42" s="6"/>
      <c r="CK42" s="6"/>
    </row>
    <row r="43" spans="1:89" ht="12.75">
      <c r="A43" s="154" t="s">
        <v>124</v>
      </c>
      <c r="B43" s="154"/>
      <c r="C43" s="154"/>
      <c r="D43" s="154"/>
      <c r="E43" s="154"/>
      <c r="F43" s="154"/>
      <c r="G43" s="154"/>
      <c r="H43" s="154"/>
      <c r="I43" s="154"/>
      <c r="J43" s="154"/>
      <c r="K43" s="154"/>
      <c r="L43" s="154"/>
      <c r="M43" s="154"/>
      <c r="N43" s="154"/>
      <c r="O43" s="154"/>
      <c r="P43" s="154"/>
      <c r="Q43" s="154"/>
      <c r="R43" s="157" t="s">
        <v>125</v>
      </c>
      <c r="S43" s="157"/>
      <c r="T43" s="157"/>
      <c r="U43" s="157"/>
      <c r="V43" s="158">
        <v>90807020320126000</v>
      </c>
      <c r="W43" s="158"/>
      <c r="X43" s="158"/>
      <c r="Y43" s="158"/>
      <c r="Z43" s="158"/>
      <c r="AA43" s="158"/>
      <c r="AB43" s="158"/>
      <c r="AC43" s="158"/>
      <c r="AD43" s="158"/>
      <c r="AE43" s="158"/>
      <c r="AF43" s="158"/>
      <c r="AG43" s="158"/>
      <c r="AH43" s="158"/>
      <c r="AI43" s="46"/>
      <c r="AJ43" s="46"/>
      <c r="AK43" s="46"/>
      <c r="AL43" s="152">
        <v>0</v>
      </c>
      <c r="AM43" s="152"/>
      <c r="AN43" s="152"/>
      <c r="AO43" s="152"/>
      <c r="AP43" s="152"/>
      <c r="AQ43" s="152"/>
      <c r="AR43" s="152"/>
      <c r="AS43" s="152"/>
      <c r="AT43" s="152"/>
      <c r="AU43" s="152">
        <v>0</v>
      </c>
      <c r="AV43" s="152"/>
      <c r="AW43" s="152"/>
      <c r="AX43" s="152"/>
      <c r="AY43" s="152"/>
      <c r="AZ43" s="152"/>
      <c r="BA43" s="152"/>
      <c r="BB43" s="152"/>
      <c r="BC43" s="152"/>
      <c r="BD43" s="152"/>
      <c r="BE43" s="152"/>
      <c r="BF43" s="152"/>
      <c r="BG43" s="152"/>
      <c r="BH43" s="152"/>
      <c r="BI43" s="152"/>
      <c r="BJ43" s="152"/>
      <c r="BK43" s="152"/>
      <c r="BL43" s="152"/>
      <c r="BM43" s="152"/>
      <c r="BN43" s="152"/>
      <c r="BO43" s="152"/>
      <c r="BP43" s="152"/>
      <c r="BQ43" s="152"/>
      <c r="BR43" s="152"/>
      <c r="BS43" s="152">
        <v>0</v>
      </c>
      <c r="BT43" s="152"/>
      <c r="BU43" s="152"/>
      <c r="BV43" s="152"/>
      <c r="BW43" s="152"/>
      <c r="BX43" s="152"/>
      <c r="BY43" s="152"/>
      <c r="BZ43" s="152"/>
      <c r="CA43" s="152"/>
      <c r="CB43" s="152"/>
      <c r="CC43" s="152"/>
      <c r="CD43" s="152"/>
      <c r="CE43" s="152"/>
      <c r="CF43" s="152"/>
      <c r="CG43" s="152"/>
      <c r="CH43" s="152"/>
      <c r="CI43" s="6"/>
      <c r="CJ43" s="6"/>
      <c r="CK43" s="6"/>
    </row>
    <row r="44" spans="1:89" ht="12.75">
      <c r="A44" s="154" t="s">
        <v>189</v>
      </c>
      <c r="B44" s="154"/>
      <c r="C44" s="154"/>
      <c r="D44" s="154"/>
      <c r="E44" s="154"/>
      <c r="F44" s="154"/>
      <c r="G44" s="154"/>
      <c r="H44" s="154"/>
      <c r="I44" s="154"/>
      <c r="J44" s="154"/>
      <c r="K44" s="154"/>
      <c r="L44" s="154"/>
      <c r="M44" s="154"/>
      <c r="N44" s="154"/>
      <c r="O44" s="154"/>
      <c r="P44" s="154"/>
      <c r="Q44" s="154"/>
      <c r="R44" s="157"/>
      <c r="S44" s="157"/>
      <c r="T44" s="157"/>
      <c r="U44" s="157"/>
      <c r="V44" s="158"/>
      <c r="W44" s="158"/>
      <c r="X44" s="158"/>
      <c r="Y44" s="158"/>
      <c r="Z44" s="158"/>
      <c r="AA44" s="158"/>
      <c r="AB44" s="158"/>
      <c r="AC44" s="158"/>
      <c r="AD44" s="158"/>
      <c r="AE44" s="158"/>
      <c r="AF44" s="158"/>
      <c r="AG44" s="158"/>
      <c r="AH44" s="158"/>
      <c r="AI44" s="46">
        <v>111</v>
      </c>
      <c r="AJ44" s="46">
        <v>211</v>
      </c>
      <c r="AK44" s="69" t="s">
        <v>223</v>
      </c>
      <c r="AL44" s="152"/>
      <c r="AM44" s="152"/>
      <c r="AN44" s="152"/>
      <c r="AO44" s="152"/>
      <c r="AP44" s="152"/>
      <c r="AQ44" s="152"/>
      <c r="AR44" s="152"/>
      <c r="AS44" s="152"/>
      <c r="AT44" s="152"/>
      <c r="AU44" s="152"/>
      <c r="AV44" s="152"/>
      <c r="AW44" s="152"/>
      <c r="AX44" s="152"/>
      <c r="AY44" s="152"/>
      <c r="AZ44" s="152"/>
      <c r="BA44" s="152"/>
      <c r="BB44" s="152"/>
      <c r="BC44" s="152"/>
      <c r="BD44" s="152"/>
      <c r="BE44" s="152"/>
      <c r="BF44" s="152"/>
      <c r="BG44" s="152"/>
      <c r="BH44" s="152"/>
      <c r="BI44" s="152"/>
      <c r="BJ44" s="152"/>
      <c r="BK44" s="152"/>
      <c r="BL44" s="152"/>
      <c r="BM44" s="152"/>
      <c r="BN44" s="152"/>
      <c r="BO44" s="152"/>
      <c r="BP44" s="152"/>
      <c r="BQ44" s="152"/>
      <c r="BR44" s="152"/>
      <c r="BS44" s="152"/>
      <c r="BT44" s="152"/>
      <c r="BU44" s="152"/>
      <c r="BV44" s="152"/>
      <c r="BW44" s="152"/>
      <c r="BX44" s="152"/>
      <c r="BY44" s="152"/>
      <c r="BZ44" s="152"/>
      <c r="CA44" s="152"/>
      <c r="CB44" s="152"/>
      <c r="CC44" s="152"/>
      <c r="CD44" s="152"/>
      <c r="CE44" s="152"/>
      <c r="CF44" s="152"/>
      <c r="CG44" s="152"/>
      <c r="CH44" s="152"/>
      <c r="CI44" s="6"/>
      <c r="CJ44" s="6"/>
      <c r="CK44" s="6"/>
    </row>
    <row r="45" spans="1:89" ht="24" customHeight="1">
      <c r="A45" s="155" t="s">
        <v>190</v>
      </c>
      <c r="B45" s="156"/>
      <c r="C45" s="156"/>
      <c r="D45" s="156"/>
      <c r="E45" s="156"/>
      <c r="F45" s="156"/>
      <c r="G45" s="156"/>
      <c r="H45" s="156"/>
      <c r="I45" s="156"/>
      <c r="J45" s="156"/>
      <c r="K45" s="156"/>
      <c r="L45" s="156"/>
      <c r="M45" s="156"/>
      <c r="N45" s="156"/>
      <c r="O45" s="156"/>
      <c r="P45" s="156"/>
      <c r="Q45" s="156"/>
      <c r="R45" s="157"/>
      <c r="S45" s="157"/>
      <c r="T45" s="157"/>
      <c r="U45" s="157"/>
      <c r="V45" s="158">
        <v>90807020320126000</v>
      </c>
      <c r="W45" s="158"/>
      <c r="X45" s="158"/>
      <c r="Y45" s="158"/>
      <c r="Z45" s="158"/>
      <c r="AA45" s="158"/>
      <c r="AB45" s="158"/>
      <c r="AC45" s="158"/>
      <c r="AD45" s="158"/>
      <c r="AE45" s="158"/>
      <c r="AF45" s="158"/>
      <c r="AG45" s="158"/>
      <c r="AH45" s="158"/>
      <c r="AI45" s="46">
        <v>119</v>
      </c>
      <c r="AJ45" s="46">
        <v>213</v>
      </c>
      <c r="AK45" s="69" t="s">
        <v>223</v>
      </c>
      <c r="AL45" s="152">
        <v>0</v>
      </c>
      <c r="AM45" s="152"/>
      <c r="AN45" s="152"/>
      <c r="AO45" s="152"/>
      <c r="AP45" s="152"/>
      <c r="AQ45" s="152"/>
      <c r="AR45" s="152"/>
      <c r="AS45" s="152"/>
      <c r="AT45" s="152"/>
      <c r="AU45" s="152">
        <v>0</v>
      </c>
      <c r="AV45" s="152"/>
      <c r="AW45" s="152"/>
      <c r="AX45" s="152"/>
      <c r="AY45" s="152"/>
      <c r="AZ45" s="152"/>
      <c r="BA45" s="152"/>
      <c r="BB45" s="152"/>
      <c r="BC45" s="152"/>
      <c r="BD45" s="152"/>
      <c r="BE45" s="152"/>
      <c r="BF45" s="152"/>
      <c r="BG45" s="152"/>
      <c r="BH45" s="152"/>
      <c r="BI45" s="152"/>
      <c r="BJ45" s="152"/>
      <c r="BK45" s="152"/>
      <c r="BL45" s="152"/>
      <c r="BM45" s="152"/>
      <c r="BN45" s="152"/>
      <c r="BO45" s="152"/>
      <c r="BP45" s="152"/>
      <c r="BQ45" s="152"/>
      <c r="BR45" s="152"/>
      <c r="BS45" s="152">
        <v>0</v>
      </c>
      <c r="BT45" s="152"/>
      <c r="BU45" s="152"/>
      <c r="BV45" s="152"/>
      <c r="BW45" s="152"/>
      <c r="BX45" s="152"/>
      <c r="BY45" s="152"/>
      <c r="BZ45" s="152"/>
      <c r="CA45" s="152"/>
      <c r="CB45" s="152"/>
      <c r="CC45" s="152"/>
      <c r="CD45" s="152"/>
      <c r="CE45" s="152"/>
      <c r="CF45" s="152"/>
      <c r="CG45" s="152"/>
      <c r="CH45" s="152"/>
      <c r="CI45" s="6"/>
      <c r="CJ45" s="6"/>
      <c r="CK45" s="6"/>
    </row>
    <row r="46" spans="1:89" ht="12.75">
      <c r="A46" s="172" t="s">
        <v>127</v>
      </c>
      <c r="B46" s="172"/>
      <c r="C46" s="172"/>
      <c r="D46" s="172"/>
      <c r="E46" s="172"/>
      <c r="F46" s="172"/>
      <c r="G46" s="172"/>
      <c r="H46" s="172"/>
      <c r="I46" s="172"/>
      <c r="J46" s="172"/>
      <c r="K46" s="172"/>
      <c r="L46" s="172"/>
      <c r="M46" s="172"/>
      <c r="N46" s="172"/>
      <c r="O46" s="172"/>
      <c r="P46" s="172"/>
      <c r="Q46" s="172"/>
      <c r="R46" s="173" t="s">
        <v>128</v>
      </c>
      <c r="S46" s="174"/>
      <c r="T46" s="174"/>
      <c r="U46" s="175"/>
      <c r="V46" s="179"/>
      <c r="W46" s="180"/>
      <c r="X46" s="180"/>
      <c r="Y46" s="180"/>
      <c r="Z46" s="180"/>
      <c r="AA46" s="180"/>
      <c r="AB46" s="180"/>
      <c r="AC46" s="180"/>
      <c r="AD46" s="180"/>
      <c r="AE46" s="180"/>
      <c r="AF46" s="180"/>
      <c r="AG46" s="180"/>
      <c r="AH46" s="181"/>
      <c r="AI46" s="38"/>
      <c r="AJ46" s="47"/>
      <c r="AK46" s="70"/>
      <c r="AL46" s="185">
        <f>SUM(AL49:AL54)</f>
        <v>0</v>
      </c>
      <c r="AM46" s="186"/>
      <c r="AN46" s="186"/>
      <c r="AO46" s="186"/>
      <c r="AP46" s="186"/>
      <c r="AQ46" s="186"/>
      <c r="AR46" s="186"/>
      <c r="AS46" s="186"/>
      <c r="AT46" s="187"/>
      <c r="AU46" s="185">
        <v>0</v>
      </c>
      <c r="AV46" s="186"/>
      <c r="AW46" s="186"/>
      <c r="AX46" s="186"/>
      <c r="AY46" s="186"/>
      <c r="AZ46" s="186"/>
      <c r="BA46" s="186"/>
      <c r="BB46" s="187"/>
      <c r="BC46" s="160"/>
      <c r="BD46" s="161"/>
      <c r="BE46" s="161"/>
      <c r="BF46" s="161"/>
      <c r="BG46" s="161"/>
      <c r="BH46" s="161"/>
      <c r="BI46" s="161"/>
      <c r="BJ46" s="162"/>
      <c r="BK46" s="160"/>
      <c r="BL46" s="161"/>
      <c r="BM46" s="161"/>
      <c r="BN46" s="161"/>
      <c r="BO46" s="161"/>
      <c r="BP46" s="161"/>
      <c r="BQ46" s="161"/>
      <c r="BR46" s="162"/>
      <c r="BS46" s="160">
        <f>SUM(BS48:BZ54)</f>
        <v>0</v>
      </c>
      <c r="BT46" s="161"/>
      <c r="BU46" s="161"/>
      <c r="BV46" s="161"/>
      <c r="BW46" s="161"/>
      <c r="BX46" s="161"/>
      <c r="BY46" s="161"/>
      <c r="BZ46" s="162"/>
      <c r="CA46" s="160"/>
      <c r="CB46" s="161"/>
      <c r="CC46" s="161"/>
      <c r="CD46" s="161"/>
      <c r="CE46" s="161"/>
      <c r="CF46" s="161"/>
      <c r="CG46" s="161"/>
      <c r="CH46" s="166"/>
      <c r="CI46" s="6"/>
      <c r="CJ46" s="6"/>
      <c r="CK46" s="6"/>
    </row>
    <row r="47" spans="1:89" ht="12.75">
      <c r="A47" s="168" t="s">
        <v>129</v>
      </c>
      <c r="B47" s="168"/>
      <c r="C47" s="168"/>
      <c r="D47" s="168"/>
      <c r="E47" s="168"/>
      <c r="F47" s="168"/>
      <c r="G47" s="168"/>
      <c r="H47" s="168"/>
      <c r="I47" s="168"/>
      <c r="J47" s="168"/>
      <c r="K47" s="168"/>
      <c r="L47" s="168"/>
      <c r="M47" s="168"/>
      <c r="N47" s="168"/>
      <c r="O47" s="168"/>
      <c r="P47" s="168"/>
      <c r="Q47" s="168"/>
      <c r="R47" s="176"/>
      <c r="S47" s="177"/>
      <c r="T47" s="177"/>
      <c r="U47" s="178"/>
      <c r="V47" s="182"/>
      <c r="W47" s="183"/>
      <c r="X47" s="183"/>
      <c r="Y47" s="183"/>
      <c r="Z47" s="183"/>
      <c r="AA47" s="183"/>
      <c r="AB47" s="183"/>
      <c r="AC47" s="183"/>
      <c r="AD47" s="183"/>
      <c r="AE47" s="183"/>
      <c r="AF47" s="183"/>
      <c r="AG47" s="183"/>
      <c r="AH47" s="184"/>
      <c r="AI47" s="63"/>
      <c r="AJ47" s="44"/>
      <c r="AK47" s="71"/>
      <c r="AL47" s="188"/>
      <c r="AM47" s="189"/>
      <c r="AN47" s="189"/>
      <c r="AO47" s="189"/>
      <c r="AP47" s="189"/>
      <c r="AQ47" s="189"/>
      <c r="AR47" s="189"/>
      <c r="AS47" s="189"/>
      <c r="AT47" s="190"/>
      <c r="AU47" s="188"/>
      <c r="AV47" s="189"/>
      <c r="AW47" s="189"/>
      <c r="AX47" s="189"/>
      <c r="AY47" s="189"/>
      <c r="AZ47" s="189"/>
      <c r="BA47" s="189"/>
      <c r="BB47" s="190"/>
      <c r="BC47" s="163"/>
      <c r="BD47" s="164"/>
      <c r="BE47" s="164"/>
      <c r="BF47" s="164"/>
      <c r="BG47" s="164"/>
      <c r="BH47" s="164"/>
      <c r="BI47" s="164"/>
      <c r="BJ47" s="165"/>
      <c r="BK47" s="163"/>
      <c r="BL47" s="164"/>
      <c r="BM47" s="164"/>
      <c r="BN47" s="164"/>
      <c r="BO47" s="164"/>
      <c r="BP47" s="164"/>
      <c r="BQ47" s="164"/>
      <c r="BR47" s="165"/>
      <c r="BS47" s="163"/>
      <c r="BT47" s="164"/>
      <c r="BU47" s="164"/>
      <c r="BV47" s="164"/>
      <c r="BW47" s="164"/>
      <c r="BX47" s="164"/>
      <c r="BY47" s="164"/>
      <c r="BZ47" s="165"/>
      <c r="CA47" s="163"/>
      <c r="CB47" s="164"/>
      <c r="CC47" s="164"/>
      <c r="CD47" s="164"/>
      <c r="CE47" s="164"/>
      <c r="CF47" s="164"/>
      <c r="CG47" s="164"/>
      <c r="CH47" s="167"/>
      <c r="CI47" s="6"/>
      <c r="CJ47" s="6"/>
      <c r="CK47" s="6"/>
    </row>
    <row r="48" spans="1:89" ht="12.75">
      <c r="A48" s="153" t="s">
        <v>126</v>
      </c>
      <c r="B48" s="153"/>
      <c r="C48" s="153"/>
      <c r="D48" s="153"/>
      <c r="E48" s="153"/>
      <c r="F48" s="153"/>
      <c r="G48" s="153"/>
      <c r="H48" s="153"/>
      <c r="I48" s="153"/>
      <c r="J48" s="153"/>
      <c r="K48" s="153"/>
      <c r="L48" s="153"/>
      <c r="M48" s="153"/>
      <c r="N48" s="153"/>
      <c r="O48" s="153"/>
      <c r="P48" s="153"/>
      <c r="Q48" s="153"/>
      <c r="R48" s="146"/>
      <c r="S48" s="147"/>
      <c r="T48" s="147"/>
      <c r="U48" s="148"/>
      <c r="V48" s="149"/>
      <c r="W48" s="150"/>
      <c r="X48" s="150"/>
      <c r="Y48" s="150"/>
      <c r="Z48" s="150"/>
      <c r="AA48" s="150"/>
      <c r="AB48" s="150"/>
      <c r="AC48" s="150"/>
      <c r="AD48" s="150"/>
      <c r="AE48" s="150"/>
      <c r="AF48" s="150"/>
      <c r="AG48" s="150"/>
      <c r="AH48" s="151"/>
      <c r="AI48" s="58"/>
      <c r="AJ48" s="46"/>
      <c r="AK48" s="72"/>
      <c r="AL48" s="140"/>
      <c r="AM48" s="141"/>
      <c r="AN48" s="141"/>
      <c r="AO48" s="141"/>
      <c r="AP48" s="141"/>
      <c r="AQ48" s="141"/>
      <c r="AR48" s="141"/>
      <c r="AS48" s="141"/>
      <c r="AT48" s="142"/>
      <c r="AU48" s="140"/>
      <c r="AV48" s="141"/>
      <c r="AW48" s="141"/>
      <c r="AX48" s="141"/>
      <c r="AY48" s="141"/>
      <c r="AZ48" s="141"/>
      <c r="BA48" s="141"/>
      <c r="BB48" s="142"/>
      <c r="BC48" s="140"/>
      <c r="BD48" s="141"/>
      <c r="BE48" s="141"/>
      <c r="BF48" s="141"/>
      <c r="BG48" s="141"/>
      <c r="BH48" s="141"/>
      <c r="BI48" s="141"/>
      <c r="BJ48" s="142"/>
      <c r="BK48" s="140"/>
      <c r="BL48" s="141"/>
      <c r="BM48" s="141"/>
      <c r="BN48" s="141"/>
      <c r="BO48" s="141"/>
      <c r="BP48" s="141"/>
      <c r="BQ48" s="141"/>
      <c r="BR48" s="142"/>
      <c r="BS48" s="140"/>
      <c r="BT48" s="141"/>
      <c r="BU48" s="141"/>
      <c r="BV48" s="141"/>
      <c r="BW48" s="141"/>
      <c r="BX48" s="141"/>
      <c r="BY48" s="141"/>
      <c r="BZ48" s="142"/>
      <c r="CA48" s="140"/>
      <c r="CB48" s="141"/>
      <c r="CC48" s="141"/>
      <c r="CD48" s="141"/>
      <c r="CE48" s="141"/>
      <c r="CF48" s="141"/>
      <c r="CG48" s="141"/>
      <c r="CH48" s="143"/>
      <c r="CI48" s="6"/>
      <c r="CJ48" s="6"/>
      <c r="CK48" s="6"/>
    </row>
    <row r="49" spans="1:89" ht="12.75">
      <c r="A49" s="153" t="s">
        <v>195</v>
      </c>
      <c r="B49" s="153"/>
      <c r="C49" s="153"/>
      <c r="D49" s="153"/>
      <c r="E49" s="153"/>
      <c r="F49" s="153"/>
      <c r="G49" s="153"/>
      <c r="H49" s="153"/>
      <c r="I49" s="153"/>
      <c r="J49" s="153"/>
      <c r="K49" s="153"/>
      <c r="L49" s="153"/>
      <c r="M49" s="153"/>
      <c r="N49" s="153"/>
      <c r="O49" s="153"/>
      <c r="P49" s="153"/>
      <c r="Q49" s="153"/>
      <c r="R49" s="146"/>
      <c r="S49" s="147"/>
      <c r="T49" s="147"/>
      <c r="U49" s="148"/>
      <c r="V49" s="149">
        <v>90807020320126000</v>
      </c>
      <c r="W49" s="150"/>
      <c r="X49" s="150"/>
      <c r="Y49" s="150"/>
      <c r="Z49" s="150"/>
      <c r="AA49" s="150"/>
      <c r="AB49" s="150"/>
      <c r="AC49" s="150"/>
      <c r="AD49" s="150"/>
      <c r="AE49" s="150"/>
      <c r="AF49" s="150"/>
      <c r="AG49" s="150"/>
      <c r="AH49" s="151"/>
      <c r="AI49" s="58">
        <v>244</v>
      </c>
      <c r="AJ49" s="46">
        <v>221</v>
      </c>
      <c r="AK49" s="69" t="s">
        <v>223</v>
      </c>
      <c r="AL49" s="140">
        <f>SUM(AU49:CH49)</f>
        <v>0</v>
      </c>
      <c r="AM49" s="141"/>
      <c r="AN49" s="141"/>
      <c r="AO49" s="141"/>
      <c r="AP49" s="141"/>
      <c r="AQ49" s="141"/>
      <c r="AR49" s="141"/>
      <c r="AS49" s="141"/>
      <c r="AT49" s="142"/>
      <c r="AU49" s="140">
        <v>0</v>
      </c>
      <c r="AV49" s="141"/>
      <c r="AW49" s="141"/>
      <c r="AX49" s="141"/>
      <c r="AY49" s="141"/>
      <c r="AZ49" s="141"/>
      <c r="BA49" s="141"/>
      <c r="BB49" s="142"/>
      <c r="BC49" s="140"/>
      <c r="BD49" s="141"/>
      <c r="BE49" s="141"/>
      <c r="BF49" s="141"/>
      <c r="BG49" s="141"/>
      <c r="BH49" s="141"/>
      <c r="BI49" s="141"/>
      <c r="BJ49" s="142"/>
      <c r="BK49" s="140"/>
      <c r="BL49" s="141"/>
      <c r="BM49" s="141"/>
      <c r="BN49" s="141"/>
      <c r="BO49" s="141"/>
      <c r="BP49" s="141"/>
      <c r="BQ49" s="141"/>
      <c r="BR49" s="142"/>
      <c r="BS49" s="140"/>
      <c r="BT49" s="141"/>
      <c r="BU49" s="141"/>
      <c r="BV49" s="141"/>
      <c r="BW49" s="141"/>
      <c r="BX49" s="141"/>
      <c r="BY49" s="141"/>
      <c r="BZ49" s="142"/>
      <c r="CA49" s="140"/>
      <c r="CB49" s="141"/>
      <c r="CC49" s="141"/>
      <c r="CD49" s="141"/>
      <c r="CE49" s="141"/>
      <c r="CF49" s="141"/>
      <c r="CG49" s="141"/>
      <c r="CH49" s="143"/>
      <c r="CI49" s="6"/>
      <c r="CJ49" s="6"/>
      <c r="CK49" s="6"/>
    </row>
    <row r="50" spans="1:89" ht="24.75" customHeight="1">
      <c r="A50" s="144" t="s">
        <v>196</v>
      </c>
      <c r="B50" s="144"/>
      <c r="C50" s="144"/>
      <c r="D50" s="144"/>
      <c r="E50" s="144"/>
      <c r="F50" s="144"/>
      <c r="G50" s="144"/>
      <c r="H50" s="144"/>
      <c r="I50" s="144"/>
      <c r="J50" s="144"/>
      <c r="K50" s="144"/>
      <c r="L50" s="144"/>
      <c r="M50" s="144"/>
      <c r="N50" s="144"/>
      <c r="O50" s="144"/>
      <c r="P50" s="144"/>
      <c r="Q50" s="145"/>
      <c r="R50" s="146"/>
      <c r="S50" s="147"/>
      <c r="T50" s="147"/>
      <c r="U50" s="148"/>
      <c r="V50" s="149">
        <v>90807020320126000</v>
      </c>
      <c r="W50" s="150"/>
      <c r="X50" s="150"/>
      <c r="Y50" s="150"/>
      <c r="Z50" s="150"/>
      <c r="AA50" s="150"/>
      <c r="AB50" s="150"/>
      <c r="AC50" s="150"/>
      <c r="AD50" s="150"/>
      <c r="AE50" s="150"/>
      <c r="AF50" s="150"/>
      <c r="AG50" s="150"/>
      <c r="AH50" s="151"/>
      <c r="AI50" s="58">
        <v>244</v>
      </c>
      <c r="AJ50" s="46">
        <v>225</v>
      </c>
      <c r="AK50" s="69" t="s">
        <v>223</v>
      </c>
      <c r="AL50" s="140">
        <f>SUM(AU50:CH50)</f>
        <v>0</v>
      </c>
      <c r="AM50" s="141"/>
      <c r="AN50" s="141"/>
      <c r="AO50" s="141"/>
      <c r="AP50" s="141"/>
      <c r="AQ50" s="141"/>
      <c r="AR50" s="141"/>
      <c r="AS50" s="141"/>
      <c r="AT50" s="142"/>
      <c r="AU50" s="140">
        <v>0</v>
      </c>
      <c r="AV50" s="141"/>
      <c r="AW50" s="141"/>
      <c r="AX50" s="141"/>
      <c r="AY50" s="141"/>
      <c r="AZ50" s="141"/>
      <c r="BA50" s="141"/>
      <c r="BB50" s="142"/>
      <c r="BC50" s="140"/>
      <c r="BD50" s="141"/>
      <c r="BE50" s="141"/>
      <c r="BF50" s="141"/>
      <c r="BG50" s="141"/>
      <c r="BH50" s="141"/>
      <c r="BI50" s="141"/>
      <c r="BJ50" s="142"/>
      <c r="BK50" s="140"/>
      <c r="BL50" s="141"/>
      <c r="BM50" s="141"/>
      <c r="BN50" s="141"/>
      <c r="BO50" s="141"/>
      <c r="BP50" s="141"/>
      <c r="BQ50" s="141"/>
      <c r="BR50" s="142"/>
      <c r="BS50" s="140">
        <v>0</v>
      </c>
      <c r="BT50" s="141"/>
      <c r="BU50" s="141"/>
      <c r="BV50" s="141"/>
      <c r="BW50" s="141"/>
      <c r="BX50" s="141"/>
      <c r="BY50" s="141"/>
      <c r="BZ50" s="142"/>
      <c r="CA50" s="140"/>
      <c r="CB50" s="141"/>
      <c r="CC50" s="141"/>
      <c r="CD50" s="141"/>
      <c r="CE50" s="141"/>
      <c r="CF50" s="141"/>
      <c r="CG50" s="141"/>
      <c r="CH50" s="143"/>
      <c r="CI50" s="6"/>
      <c r="CJ50" s="6"/>
      <c r="CK50" s="6"/>
    </row>
    <row r="51" spans="1:89" ht="12.75">
      <c r="A51" s="153" t="s">
        <v>197</v>
      </c>
      <c r="B51" s="153"/>
      <c r="C51" s="153"/>
      <c r="D51" s="153"/>
      <c r="E51" s="153"/>
      <c r="F51" s="153"/>
      <c r="G51" s="153"/>
      <c r="H51" s="153"/>
      <c r="I51" s="153"/>
      <c r="J51" s="153"/>
      <c r="K51" s="153"/>
      <c r="L51" s="153"/>
      <c r="M51" s="153"/>
      <c r="N51" s="153"/>
      <c r="O51" s="153"/>
      <c r="P51" s="153"/>
      <c r="Q51" s="153"/>
      <c r="R51" s="146"/>
      <c r="S51" s="147"/>
      <c r="T51" s="147"/>
      <c r="U51" s="148"/>
      <c r="V51" s="149">
        <v>90807020320126000</v>
      </c>
      <c r="W51" s="150"/>
      <c r="X51" s="150"/>
      <c r="Y51" s="150"/>
      <c r="Z51" s="150"/>
      <c r="AA51" s="150"/>
      <c r="AB51" s="150"/>
      <c r="AC51" s="150"/>
      <c r="AD51" s="150"/>
      <c r="AE51" s="150"/>
      <c r="AF51" s="150"/>
      <c r="AG51" s="150"/>
      <c r="AH51" s="151"/>
      <c r="AI51" s="58">
        <v>244</v>
      </c>
      <c r="AJ51" s="46">
        <v>226</v>
      </c>
      <c r="AK51" s="69" t="s">
        <v>223</v>
      </c>
      <c r="AL51" s="140">
        <f>SUM(AU51:CH51)</f>
        <v>0</v>
      </c>
      <c r="AM51" s="141"/>
      <c r="AN51" s="141"/>
      <c r="AO51" s="141"/>
      <c r="AP51" s="141"/>
      <c r="AQ51" s="141"/>
      <c r="AR51" s="141"/>
      <c r="AS51" s="141"/>
      <c r="AT51" s="142"/>
      <c r="AU51" s="140">
        <v>0</v>
      </c>
      <c r="AV51" s="141"/>
      <c r="AW51" s="141"/>
      <c r="AX51" s="141"/>
      <c r="AY51" s="141"/>
      <c r="AZ51" s="141"/>
      <c r="BA51" s="141"/>
      <c r="BB51" s="142"/>
      <c r="BC51" s="140"/>
      <c r="BD51" s="141"/>
      <c r="BE51" s="141"/>
      <c r="BF51" s="141"/>
      <c r="BG51" s="141"/>
      <c r="BH51" s="141"/>
      <c r="BI51" s="141"/>
      <c r="BJ51" s="142"/>
      <c r="BK51" s="140"/>
      <c r="BL51" s="141"/>
      <c r="BM51" s="141"/>
      <c r="BN51" s="141"/>
      <c r="BO51" s="141"/>
      <c r="BP51" s="141"/>
      <c r="BQ51" s="141"/>
      <c r="BR51" s="142"/>
      <c r="BS51" s="140"/>
      <c r="BT51" s="141"/>
      <c r="BU51" s="141"/>
      <c r="BV51" s="141"/>
      <c r="BW51" s="141"/>
      <c r="BX51" s="141"/>
      <c r="BY51" s="141"/>
      <c r="BZ51" s="142"/>
      <c r="CA51" s="140"/>
      <c r="CB51" s="141"/>
      <c r="CC51" s="141"/>
      <c r="CD51" s="141"/>
      <c r="CE51" s="141"/>
      <c r="CF51" s="141"/>
      <c r="CG51" s="141"/>
      <c r="CH51" s="143"/>
      <c r="CI51" s="6"/>
      <c r="CJ51" s="6"/>
      <c r="CK51" s="6"/>
    </row>
    <row r="52" spans="1:89" ht="12.75">
      <c r="A52" s="153" t="s">
        <v>201</v>
      </c>
      <c r="B52" s="153"/>
      <c r="C52" s="153"/>
      <c r="D52" s="153"/>
      <c r="E52" s="153"/>
      <c r="F52" s="153"/>
      <c r="G52" s="153"/>
      <c r="H52" s="153"/>
      <c r="I52" s="153"/>
      <c r="J52" s="153"/>
      <c r="K52" s="153"/>
      <c r="L52" s="153"/>
      <c r="M52" s="153"/>
      <c r="N52" s="153"/>
      <c r="O52" s="153"/>
      <c r="P52" s="153"/>
      <c r="Q52" s="153"/>
      <c r="R52" s="146"/>
      <c r="S52" s="147"/>
      <c r="T52" s="147"/>
      <c r="U52" s="148"/>
      <c r="V52" s="149">
        <v>90807020320126000</v>
      </c>
      <c r="W52" s="150"/>
      <c r="X52" s="150"/>
      <c r="Y52" s="150"/>
      <c r="Z52" s="150"/>
      <c r="AA52" s="150"/>
      <c r="AB52" s="150"/>
      <c r="AC52" s="150"/>
      <c r="AD52" s="150"/>
      <c r="AE52" s="150"/>
      <c r="AF52" s="150"/>
      <c r="AG52" s="150"/>
      <c r="AH52" s="151"/>
      <c r="AI52" s="58">
        <v>244</v>
      </c>
      <c r="AJ52" s="46">
        <v>290</v>
      </c>
      <c r="AK52" s="69" t="s">
        <v>223</v>
      </c>
      <c r="AL52" s="140">
        <f>SUM(AU52:CH52)</f>
        <v>0</v>
      </c>
      <c r="AM52" s="141"/>
      <c r="AN52" s="141"/>
      <c r="AO52" s="141"/>
      <c r="AP52" s="141"/>
      <c r="AQ52" s="141"/>
      <c r="AR52" s="141"/>
      <c r="AS52" s="141"/>
      <c r="AT52" s="142"/>
      <c r="AU52" s="140">
        <v>0</v>
      </c>
      <c r="AV52" s="141"/>
      <c r="AW52" s="141"/>
      <c r="AX52" s="141"/>
      <c r="AY52" s="141"/>
      <c r="AZ52" s="141"/>
      <c r="BA52" s="141"/>
      <c r="BB52" s="142"/>
      <c r="BC52" s="140"/>
      <c r="BD52" s="141"/>
      <c r="BE52" s="141"/>
      <c r="BF52" s="141"/>
      <c r="BG52" s="141"/>
      <c r="BH52" s="141"/>
      <c r="BI52" s="141"/>
      <c r="BJ52" s="142"/>
      <c r="BK52" s="140"/>
      <c r="BL52" s="141"/>
      <c r="BM52" s="141"/>
      <c r="BN52" s="141"/>
      <c r="BO52" s="141"/>
      <c r="BP52" s="141"/>
      <c r="BQ52" s="141"/>
      <c r="BR52" s="142"/>
      <c r="BS52" s="140">
        <v>0</v>
      </c>
      <c r="BT52" s="141"/>
      <c r="BU52" s="141"/>
      <c r="BV52" s="141"/>
      <c r="BW52" s="141"/>
      <c r="BX52" s="141"/>
      <c r="BY52" s="141"/>
      <c r="BZ52" s="142"/>
      <c r="CA52" s="140"/>
      <c r="CB52" s="141"/>
      <c r="CC52" s="141"/>
      <c r="CD52" s="141"/>
      <c r="CE52" s="141"/>
      <c r="CF52" s="141"/>
      <c r="CG52" s="141"/>
      <c r="CH52" s="143"/>
      <c r="CI52" s="6"/>
      <c r="CJ52" s="6"/>
      <c r="CK52" s="6"/>
    </row>
    <row r="53" spans="1:89" ht="27" customHeight="1">
      <c r="A53" s="144" t="s">
        <v>199</v>
      </c>
      <c r="B53" s="144"/>
      <c r="C53" s="144"/>
      <c r="D53" s="144"/>
      <c r="E53" s="144"/>
      <c r="F53" s="144"/>
      <c r="G53" s="144"/>
      <c r="H53" s="144"/>
      <c r="I53" s="144"/>
      <c r="J53" s="144"/>
      <c r="K53" s="144"/>
      <c r="L53" s="144"/>
      <c r="M53" s="144"/>
      <c r="N53" s="144"/>
      <c r="O53" s="144"/>
      <c r="P53" s="144"/>
      <c r="Q53" s="145"/>
      <c r="R53" s="146"/>
      <c r="S53" s="147"/>
      <c r="T53" s="147"/>
      <c r="U53" s="148"/>
      <c r="V53" s="149">
        <v>90807020320126000</v>
      </c>
      <c r="W53" s="150"/>
      <c r="X53" s="150"/>
      <c r="Y53" s="150"/>
      <c r="Z53" s="150"/>
      <c r="AA53" s="150"/>
      <c r="AB53" s="150"/>
      <c r="AC53" s="150"/>
      <c r="AD53" s="150"/>
      <c r="AE53" s="150"/>
      <c r="AF53" s="150"/>
      <c r="AG53" s="150"/>
      <c r="AH53" s="151"/>
      <c r="AI53" s="58">
        <v>244</v>
      </c>
      <c r="AJ53" s="46">
        <v>310</v>
      </c>
      <c r="AK53" s="69" t="s">
        <v>223</v>
      </c>
      <c r="AL53" s="140">
        <f>SUM(AU53:CH53)</f>
        <v>0</v>
      </c>
      <c r="AM53" s="141"/>
      <c r="AN53" s="141"/>
      <c r="AO53" s="141"/>
      <c r="AP53" s="141"/>
      <c r="AQ53" s="141"/>
      <c r="AR53" s="141"/>
      <c r="AS53" s="141"/>
      <c r="AT53" s="142"/>
      <c r="AU53" s="140">
        <v>0</v>
      </c>
      <c r="AV53" s="141"/>
      <c r="AW53" s="141"/>
      <c r="AX53" s="141"/>
      <c r="AY53" s="141"/>
      <c r="AZ53" s="141"/>
      <c r="BA53" s="141"/>
      <c r="BB53" s="142"/>
      <c r="BC53" s="140"/>
      <c r="BD53" s="141"/>
      <c r="BE53" s="141"/>
      <c r="BF53" s="141"/>
      <c r="BG53" s="141"/>
      <c r="BH53" s="141"/>
      <c r="BI53" s="141"/>
      <c r="BJ53" s="142"/>
      <c r="BK53" s="140"/>
      <c r="BL53" s="141"/>
      <c r="BM53" s="141"/>
      <c r="BN53" s="141"/>
      <c r="BO53" s="141"/>
      <c r="BP53" s="141"/>
      <c r="BQ53" s="141"/>
      <c r="BR53" s="142"/>
      <c r="BS53" s="140"/>
      <c r="BT53" s="141"/>
      <c r="BU53" s="141"/>
      <c r="BV53" s="141"/>
      <c r="BW53" s="141"/>
      <c r="BX53" s="141"/>
      <c r="BY53" s="141"/>
      <c r="BZ53" s="142"/>
      <c r="CA53" s="140"/>
      <c r="CB53" s="141"/>
      <c r="CC53" s="141"/>
      <c r="CD53" s="141"/>
      <c r="CE53" s="141"/>
      <c r="CF53" s="141"/>
      <c r="CG53" s="141"/>
      <c r="CH53" s="143"/>
      <c r="CI53" s="6"/>
      <c r="CJ53" s="6"/>
      <c r="CK53" s="6"/>
    </row>
    <row r="54" spans="1:89" ht="27" customHeight="1">
      <c r="A54" s="144" t="s">
        <v>200</v>
      </c>
      <c r="B54" s="144"/>
      <c r="C54" s="144"/>
      <c r="D54" s="144"/>
      <c r="E54" s="144"/>
      <c r="F54" s="144"/>
      <c r="G54" s="144"/>
      <c r="H54" s="144"/>
      <c r="I54" s="144"/>
      <c r="J54" s="144"/>
      <c r="K54" s="144"/>
      <c r="L54" s="144"/>
      <c r="M54" s="144"/>
      <c r="N54" s="144"/>
      <c r="O54" s="144"/>
      <c r="P54" s="144"/>
      <c r="Q54" s="144"/>
      <c r="R54" s="146"/>
      <c r="S54" s="147"/>
      <c r="T54" s="147"/>
      <c r="U54" s="148"/>
      <c r="V54" s="149">
        <v>90807020320126000</v>
      </c>
      <c r="W54" s="150"/>
      <c r="X54" s="150"/>
      <c r="Y54" s="150"/>
      <c r="Z54" s="150"/>
      <c r="AA54" s="150"/>
      <c r="AB54" s="150"/>
      <c r="AC54" s="150"/>
      <c r="AD54" s="150"/>
      <c r="AE54" s="150"/>
      <c r="AF54" s="150"/>
      <c r="AG54" s="150"/>
      <c r="AH54" s="151"/>
      <c r="AI54" s="58">
        <v>244</v>
      </c>
      <c r="AJ54" s="46">
        <v>340</v>
      </c>
      <c r="AK54" s="69" t="s">
        <v>223</v>
      </c>
      <c r="AL54" s="140">
        <v>0</v>
      </c>
      <c r="AM54" s="141"/>
      <c r="AN54" s="141"/>
      <c r="AO54" s="141"/>
      <c r="AP54" s="141"/>
      <c r="AQ54" s="141"/>
      <c r="AR54" s="141"/>
      <c r="AS54" s="141"/>
      <c r="AT54" s="142"/>
      <c r="AU54" s="140">
        <v>0</v>
      </c>
      <c r="AV54" s="141"/>
      <c r="AW54" s="141"/>
      <c r="AX54" s="141"/>
      <c r="AY54" s="141"/>
      <c r="AZ54" s="141"/>
      <c r="BA54" s="141"/>
      <c r="BB54" s="142"/>
      <c r="BC54" s="140"/>
      <c r="BD54" s="141"/>
      <c r="BE54" s="141"/>
      <c r="BF54" s="141"/>
      <c r="BG54" s="141"/>
      <c r="BH54" s="141"/>
      <c r="BI54" s="141"/>
      <c r="BJ54" s="142"/>
      <c r="BK54" s="140"/>
      <c r="BL54" s="141"/>
      <c r="BM54" s="141"/>
      <c r="BN54" s="141"/>
      <c r="BO54" s="141"/>
      <c r="BP54" s="141"/>
      <c r="BQ54" s="141"/>
      <c r="BR54" s="142"/>
      <c r="BS54" s="140"/>
      <c r="BT54" s="141"/>
      <c r="BU54" s="141"/>
      <c r="BV54" s="141"/>
      <c r="BW54" s="141"/>
      <c r="BX54" s="141"/>
      <c r="BY54" s="141"/>
      <c r="BZ54" s="142"/>
      <c r="CA54" s="140"/>
      <c r="CB54" s="141"/>
      <c r="CC54" s="141"/>
      <c r="CD54" s="141"/>
      <c r="CE54" s="141"/>
      <c r="CF54" s="141"/>
      <c r="CG54" s="141"/>
      <c r="CH54" s="143"/>
      <c r="CI54" s="6"/>
      <c r="CJ54" s="6"/>
      <c r="CK54" s="6"/>
    </row>
    <row r="55" spans="1:89" ht="12.75">
      <c r="A55" s="168" t="s">
        <v>123</v>
      </c>
      <c r="B55" s="168"/>
      <c r="C55" s="168"/>
      <c r="D55" s="168"/>
      <c r="E55" s="168"/>
      <c r="F55" s="168"/>
      <c r="G55" s="168"/>
      <c r="H55" s="168"/>
      <c r="I55" s="168"/>
      <c r="J55" s="168"/>
      <c r="K55" s="168"/>
      <c r="L55" s="168"/>
      <c r="M55" s="168"/>
      <c r="N55" s="168"/>
      <c r="O55" s="168"/>
      <c r="P55" s="168"/>
      <c r="Q55" s="168"/>
      <c r="R55" s="79"/>
      <c r="S55" s="80"/>
      <c r="T55" s="80"/>
      <c r="U55" s="81"/>
      <c r="V55" s="78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58"/>
      <c r="AI55" s="63"/>
      <c r="AJ55" s="44"/>
      <c r="AK55" s="36"/>
      <c r="AL55" s="169">
        <v>9820600</v>
      </c>
      <c r="AM55" s="338"/>
      <c r="AN55" s="338"/>
      <c r="AO55" s="338"/>
      <c r="AP55" s="338"/>
      <c r="AQ55" s="338"/>
      <c r="AR55" s="338"/>
      <c r="AS55" s="338"/>
      <c r="AT55" s="339"/>
      <c r="AU55" s="169">
        <v>9820600</v>
      </c>
      <c r="AV55" s="338"/>
      <c r="AW55" s="338"/>
      <c r="AX55" s="338"/>
      <c r="AY55" s="338"/>
      <c r="AZ55" s="338"/>
      <c r="BA55" s="338"/>
      <c r="BB55" s="339"/>
      <c r="BC55" s="74"/>
      <c r="BD55" s="75"/>
      <c r="BE55" s="75"/>
      <c r="BF55" s="75"/>
      <c r="BG55" s="75"/>
      <c r="BH55" s="75"/>
      <c r="BI55" s="75"/>
      <c r="BJ55" s="77"/>
      <c r="BK55" s="74"/>
      <c r="BL55" s="75"/>
      <c r="BM55" s="75"/>
      <c r="BN55" s="75"/>
      <c r="BO55" s="75"/>
      <c r="BP55" s="75"/>
      <c r="BQ55" s="75"/>
      <c r="BR55" s="77"/>
      <c r="BS55" s="74"/>
      <c r="BT55" s="75"/>
      <c r="BU55" s="75"/>
      <c r="BV55" s="75"/>
      <c r="BW55" s="75"/>
      <c r="BX55" s="75"/>
      <c r="BY55" s="75"/>
      <c r="BZ55" s="77"/>
      <c r="CA55" s="74"/>
      <c r="CB55" s="75"/>
      <c r="CC55" s="75"/>
      <c r="CD55" s="75"/>
      <c r="CE55" s="75"/>
      <c r="CF55" s="75"/>
      <c r="CG55" s="75"/>
      <c r="CH55" s="76"/>
      <c r="CI55" s="6"/>
      <c r="CJ55" s="6"/>
      <c r="CK55" s="6"/>
    </row>
    <row r="56" spans="1:89" ht="12.75">
      <c r="A56" s="154" t="s">
        <v>124</v>
      </c>
      <c r="B56" s="154"/>
      <c r="C56" s="154"/>
      <c r="D56" s="154"/>
      <c r="E56" s="154"/>
      <c r="F56" s="154"/>
      <c r="G56" s="154"/>
      <c r="H56" s="154"/>
      <c r="I56" s="154"/>
      <c r="J56" s="154"/>
      <c r="K56" s="154"/>
      <c r="L56" s="154"/>
      <c r="M56" s="154"/>
      <c r="N56" s="154"/>
      <c r="O56" s="154"/>
      <c r="P56" s="154"/>
      <c r="Q56" s="154"/>
      <c r="R56" s="157"/>
      <c r="S56" s="157"/>
      <c r="T56" s="157"/>
      <c r="U56" s="157"/>
      <c r="V56" s="158"/>
      <c r="W56" s="158"/>
      <c r="X56" s="158"/>
      <c r="Y56" s="158"/>
      <c r="Z56" s="158"/>
      <c r="AA56" s="158"/>
      <c r="AB56" s="158"/>
      <c r="AC56" s="158"/>
      <c r="AD56" s="158"/>
      <c r="AE56" s="158"/>
      <c r="AF56" s="158"/>
      <c r="AG56" s="158"/>
      <c r="AH56" s="158"/>
      <c r="AI56" s="46"/>
      <c r="AJ56" s="46"/>
      <c r="AK56" s="46"/>
      <c r="AL56" s="152"/>
      <c r="AM56" s="152"/>
      <c r="AN56" s="152"/>
      <c r="AO56" s="152"/>
      <c r="AP56" s="152"/>
      <c r="AQ56" s="152"/>
      <c r="AR56" s="152"/>
      <c r="AS56" s="152"/>
      <c r="AT56" s="152"/>
      <c r="AU56" s="152"/>
      <c r="AV56" s="152"/>
      <c r="AW56" s="152"/>
      <c r="AX56" s="152"/>
      <c r="AY56" s="152"/>
      <c r="AZ56" s="152"/>
      <c r="BA56" s="152"/>
      <c r="BB56" s="152"/>
      <c r="BC56" s="152"/>
      <c r="BD56" s="152"/>
      <c r="BE56" s="152"/>
      <c r="BF56" s="152"/>
      <c r="BG56" s="152"/>
      <c r="BH56" s="152"/>
      <c r="BI56" s="152"/>
      <c r="BJ56" s="152"/>
      <c r="BK56" s="152"/>
      <c r="BL56" s="152"/>
      <c r="BM56" s="152"/>
      <c r="BN56" s="152"/>
      <c r="BO56" s="152"/>
      <c r="BP56" s="152"/>
      <c r="BQ56" s="152"/>
      <c r="BR56" s="152"/>
      <c r="BS56" s="152">
        <v>0</v>
      </c>
      <c r="BT56" s="152"/>
      <c r="BU56" s="152"/>
      <c r="BV56" s="152"/>
      <c r="BW56" s="152"/>
      <c r="BX56" s="152"/>
      <c r="BY56" s="152"/>
      <c r="BZ56" s="152"/>
      <c r="CA56" s="152"/>
      <c r="CB56" s="152"/>
      <c r="CC56" s="152"/>
      <c r="CD56" s="152"/>
      <c r="CE56" s="152"/>
      <c r="CF56" s="152"/>
      <c r="CG56" s="152"/>
      <c r="CH56" s="152"/>
      <c r="CI56" s="6"/>
      <c r="CJ56" s="6"/>
      <c r="CK56" s="6"/>
    </row>
    <row r="57" spans="1:89" ht="12.75">
      <c r="A57" s="154" t="s">
        <v>189</v>
      </c>
      <c r="B57" s="154"/>
      <c r="C57" s="154"/>
      <c r="D57" s="154"/>
      <c r="E57" s="154"/>
      <c r="F57" s="154"/>
      <c r="G57" s="154"/>
      <c r="H57" s="154"/>
      <c r="I57" s="154"/>
      <c r="J57" s="154"/>
      <c r="K57" s="154"/>
      <c r="L57" s="154"/>
      <c r="M57" s="154"/>
      <c r="N57" s="154"/>
      <c r="O57" s="154"/>
      <c r="P57" s="154"/>
      <c r="Q57" s="154"/>
      <c r="R57" s="159"/>
      <c r="S57" s="147"/>
      <c r="T57" s="147"/>
      <c r="U57" s="148"/>
      <c r="V57" s="149">
        <v>90807030320126000</v>
      </c>
      <c r="W57" s="150"/>
      <c r="X57" s="150"/>
      <c r="Y57" s="150"/>
      <c r="Z57" s="150"/>
      <c r="AA57" s="150"/>
      <c r="AB57" s="150"/>
      <c r="AC57" s="150"/>
      <c r="AD57" s="150"/>
      <c r="AE57" s="150"/>
      <c r="AF57" s="150"/>
      <c r="AG57" s="150"/>
      <c r="AH57" s="151"/>
      <c r="AI57" s="46">
        <v>111</v>
      </c>
      <c r="AJ57" s="46">
        <v>211</v>
      </c>
      <c r="AK57" s="69" t="s">
        <v>223</v>
      </c>
      <c r="AL57" s="140">
        <v>7542719</v>
      </c>
      <c r="AM57" s="141"/>
      <c r="AN57" s="141"/>
      <c r="AO57" s="141"/>
      <c r="AP57" s="141"/>
      <c r="AQ57" s="141"/>
      <c r="AR57" s="141"/>
      <c r="AS57" s="141"/>
      <c r="AT57" s="142"/>
      <c r="AU57" s="140">
        <v>7542719</v>
      </c>
      <c r="AV57" s="141"/>
      <c r="AW57" s="141"/>
      <c r="AX57" s="141"/>
      <c r="AY57" s="141"/>
      <c r="AZ57" s="141"/>
      <c r="BA57" s="141"/>
      <c r="BB57" s="142"/>
      <c r="BC57" s="140"/>
      <c r="BD57" s="141"/>
      <c r="BE57" s="141"/>
      <c r="BF57" s="141"/>
      <c r="BG57" s="141"/>
      <c r="BH57" s="141"/>
      <c r="BI57" s="141"/>
      <c r="BJ57" s="142"/>
      <c r="BK57" s="140"/>
      <c r="BL57" s="141"/>
      <c r="BM57" s="141"/>
      <c r="BN57" s="141"/>
      <c r="BO57" s="141"/>
      <c r="BP57" s="141"/>
      <c r="BQ57" s="141"/>
      <c r="BR57" s="142"/>
      <c r="BS57" s="140"/>
      <c r="BT57" s="141"/>
      <c r="BU57" s="141"/>
      <c r="BV57" s="141"/>
      <c r="BW57" s="141"/>
      <c r="BX57" s="141"/>
      <c r="BY57" s="141"/>
      <c r="BZ57" s="142"/>
      <c r="CA57" s="140"/>
      <c r="CB57" s="141"/>
      <c r="CC57" s="141"/>
      <c r="CD57" s="141"/>
      <c r="CE57" s="141"/>
      <c r="CF57" s="141"/>
      <c r="CG57" s="141"/>
      <c r="CH57" s="142"/>
      <c r="CI57" s="6"/>
      <c r="CJ57" s="6"/>
      <c r="CK57" s="6"/>
    </row>
    <row r="58" spans="1:89" ht="24" customHeight="1">
      <c r="A58" s="155" t="s">
        <v>190</v>
      </c>
      <c r="B58" s="156"/>
      <c r="C58" s="156"/>
      <c r="D58" s="156"/>
      <c r="E58" s="156"/>
      <c r="F58" s="156"/>
      <c r="G58" s="156"/>
      <c r="H58" s="156"/>
      <c r="I58" s="156"/>
      <c r="J58" s="156"/>
      <c r="K58" s="156"/>
      <c r="L58" s="156"/>
      <c r="M58" s="156"/>
      <c r="N58" s="156"/>
      <c r="O58" s="156"/>
      <c r="P58" s="156"/>
      <c r="Q58" s="156"/>
      <c r="R58" s="157"/>
      <c r="S58" s="157"/>
      <c r="T58" s="157"/>
      <c r="U58" s="157"/>
      <c r="V58" s="158">
        <v>90807030320126000</v>
      </c>
      <c r="W58" s="158"/>
      <c r="X58" s="158"/>
      <c r="Y58" s="158"/>
      <c r="Z58" s="158"/>
      <c r="AA58" s="158"/>
      <c r="AB58" s="158"/>
      <c r="AC58" s="158"/>
      <c r="AD58" s="158"/>
      <c r="AE58" s="158"/>
      <c r="AF58" s="158"/>
      <c r="AG58" s="158"/>
      <c r="AH58" s="158"/>
      <c r="AI58" s="46">
        <v>119</v>
      </c>
      <c r="AJ58" s="46">
        <v>213</v>
      </c>
      <c r="AK58" s="69" t="s">
        <v>223</v>
      </c>
      <c r="AL58" s="152">
        <f>SUM(AU58:CH58)</f>
        <v>2277881</v>
      </c>
      <c r="AM58" s="152"/>
      <c r="AN58" s="152"/>
      <c r="AO58" s="152"/>
      <c r="AP58" s="152"/>
      <c r="AQ58" s="152"/>
      <c r="AR58" s="152"/>
      <c r="AS58" s="152"/>
      <c r="AT58" s="152"/>
      <c r="AU58" s="152">
        <v>2277881</v>
      </c>
      <c r="AV58" s="152"/>
      <c r="AW58" s="152"/>
      <c r="AX58" s="152"/>
      <c r="AY58" s="152"/>
      <c r="AZ58" s="152"/>
      <c r="BA58" s="152"/>
      <c r="BB58" s="152"/>
      <c r="BC58" s="152"/>
      <c r="BD58" s="152"/>
      <c r="BE58" s="152"/>
      <c r="BF58" s="152"/>
      <c r="BG58" s="152"/>
      <c r="BH58" s="152"/>
      <c r="BI58" s="152"/>
      <c r="BJ58" s="152"/>
      <c r="BK58" s="152"/>
      <c r="BL58" s="152"/>
      <c r="BM58" s="152"/>
      <c r="BN58" s="152"/>
      <c r="BO58" s="152"/>
      <c r="BP58" s="152"/>
      <c r="BQ58" s="152"/>
      <c r="BR58" s="152"/>
      <c r="BS58" s="152">
        <v>0</v>
      </c>
      <c r="BT58" s="152"/>
      <c r="BU58" s="152"/>
      <c r="BV58" s="152"/>
      <c r="BW58" s="152"/>
      <c r="BX58" s="152"/>
      <c r="BY58" s="152"/>
      <c r="BZ58" s="152"/>
      <c r="CA58" s="152"/>
      <c r="CB58" s="152"/>
      <c r="CC58" s="152"/>
      <c r="CD58" s="152"/>
      <c r="CE58" s="152"/>
      <c r="CF58" s="152"/>
      <c r="CG58" s="152"/>
      <c r="CH58" s="152"/>
      <c r="CI58" s="6"/>
      <c r="CJ58" s="6"/>
      <c r="CK58" s="6"/>
    </row>
    <row r="59" spans="1:89" ht="12.75">
      <c r="A59" s="172" t="s">
        <v>127</v>
      </c>
      <c r="B59" s="172"/>
      <c r="C59" s="172"/>
      <c r="D59" s="172"/>
      <c r="E59" s="172"/>
      <c r="F59" s="172"/>
      <c r="G59" s="172"/>
      <c r="H59" s="172"/>
      <c r="I59" s="172"/>
      <c r="J59" s="172"/>
      <c r="K59" s="172"/>
      <c r="L59" s="172"/>
      <c r="M59" s="172"/>
      <c r="N59" s="172"/>
      <c r="O59" s="172"/>
      <c r="P59" s="172"/>
      <c r="Q59" s="172"/>
      <c r="R59" s="173" t="s">
        <v>128</v>
      </c>
      <c r="S59" s="174"/>
      <c r="T59" s="174"/>
      <c r="U59" s="175"/>
      <c r="V59" s="179"/>
      <c r="W59" s="180"/>
      <c r="X59" s="180"/>
      <c r="Y59" s="180"/>
      <c r="Z59" s="180"/>
      <c r="AA59" s="180"/>
      <c r="AB59" s="180"/>
      <c r="AC59" s="180"/>
      <c r="AD59" s="180"/>
      <c r="AE59" s="180"/>
      <c r="AF59" s="180"/>
      <c r="AG59" s="180"/>
      <c r="AH59" s="181"/>
      <c r="AI59" s="38"/>
      <c r="AJ59" s="47"/>
      <c r="AK59" s="70"/>
      <c r="AL59" s="185">
        <f>SUM(AL62:AL67)</f>
        <v>295500</v>
      </c>
      <c r="AM59" s="186"/>
      <c r="AN59" s="186"/>
      <c r="AO59" s="186"/>
      <c r="AP59" s="186"/>
      <c r="AQ59" s="186"/>
      <c r="AR59" s="186"/>
      <c r="AS59" s="186"/>
      <c r="AT59" s="187"/>
      <c r="AU59" s="185">
        <v>295500</v>
      </c>
      <c r="AV59" s="186"/>
      <c r="AW59" s="186"/>
      <c r="AX59" s="186"/>
      <c r="AY59" s="186"/>
      <c r="AZ59" s="186"/>
      <c r="BA59" s="186"/>
      <c r="BB59" s="187"/>
      <c r="BC59" s="160"/>
      <c r="BD59" s="161"/>
      <c r="BE59" s="161"/>
      <c r="BF59" s="161"/>
      <c r="BG59" s="161"/>
      <c r="BH59" s="161"/>
      <c r="BI59" s="161"/>
      <c r="BJ59" s="162"/>
      <c r="BK59" s="160"/>
      <c r="BL59" s="161"/>
      <c r="BM59" s="161"/>
      <c r="BN59" s="161"/>
      <c r="BO59" s="161"/>
      <c r="BP59" s="161"/>
      <c r="BQ59" s="161"/>
      <c r="BR59" s="162"/>
      <c r="BS59" s="160">
        <f>SUM(BS61:BZ66)</f>
        <v>0</v>
      </c>
      <c r="BT59" s="161"/>
      <c r="BU59" s="161"/>
      <c r="BV59" s="161"/>
      <c r="BW59" s="161"/>
      <c r="BX59" s="161"/>
      <c r="BY59" s="161"/>
      <c r="BZ59" s="162"/>
      <c r="CA59" s="160"/>
      <c r="CB59" s="161"/>
      <c r="CC59" s="161"/>
      <c r="CD59" s="161"/>
      <c r="CE59" s="161"/>
      <c r="CF59" s="161"/>
      <c r="CG59" s="161"/>
      <c r="CH59" s="166"/>
      <c r="CI59" s="6"/>
      <c r="CJ59" s="6"/>
      <c r="CK59" s="6"/>
    </row>
    <row r="60" spans="1:89" ht="12.75">
      <c r="A60" s="168" t="s">
        <v>129</v>
      </c>
      <c r="B60" s="168"/>
      <c r="C60" s="168"/>
      <c r="D60" s="168"/>
      <c r="E60" s="168"/>
      <c r="F60" s="168"/>
      <c r="G60" s="168"/>
      <c r="H60" s="168"/>
      <c r="I60" s="168"/>
      <c r="J60" s="168"/>
      <c r="K60" s="168"/>
      <c r="L60" s="168"/>
      <c r="M60" s="168"/>
      <c r="N60" s="168"/>
      <c r="O60" s="168"/>
      <c r="P60" s="168"/>
      <c r="Q60" s="168"/>
      <c r="R60" s="176"/>
      <c r="S60" s="177"/>
      <c r="T60" s="177"/>
      <c r="U60" s="178"/>
      <c r="V60" s="182"/>
      <c r="W60" s="183"/>
      <c r="X60" s="183"/>
      <c r="Y60" s="183"/>
      <c r="Z60" s="183"/>
      <c r="AA60" s="183"/>
      <c r="AB60" s="183"/>
      <c r="AC60" s="183"/>
      <c r="AD60" s="183"/>
      <c r="AE60" s="183"/>
      <c r="AF60" s="183"/>
      <c r="AG60" s="183"/>
      <c r="AH60" s="184"/>
      <c r="AI60" s="63"/>
      <c r="AJ60" s="44"/>
      <c r="AK60" s="71"/>
      <c r="AL60" s="188"/>
      <c r="AM60" s="189"/>
      <c r="AN60" s="189"/>
      <c r="AO60" s="189"/>
      <c r="AP60" s="189"/>
      <c r="AQ60" s="189"/>
      <c r="AR60" s="189"/>
      <c r="AS60" s="189"/>
      <c r="AT60" s="190"/>
      <c r="AU60" s="188"/>
      <c r="AV60" s="189"/>
      <c r="AW60" s="189"/>
      <c r="AX60" s="189"/>
      <c r="AY60" s="189"/>
      <c r="AZ60" s="189"/>
      <c r="BA60" s="189"/>
      <c r="BB60" s="190"/>
      <c r="BC60" s="163"/>
      <c r="BD60" s="164"/>
      <c r="BE60" s="164"/>
      <c r="BF60" s="164"/>
      <c r="BG60" s="164"/>
      <c r="BH60" s="164"/>
      <c r="BI60" s="164"/>
      <c r="BJ60" s="165"/>
      <c r="BK60" s="163"/>
      <c r="BL60" s="164"/>
      <c r="BM60" s="164"/>
      <c r="BN60" s="164"/>
      <c r="BO60" s="164"/>
      <c r="BP60" s="164"/>
      <c r="BQ60" s="164"/>
      <c r="BR60" s="165"/>
      <c r="BS60" s="163"/>
      <c r="BT60" s="164"/>
      <c r="BU60" s="164"/>
      <c r="BV60" s="164"/>
      <c r="BW60" s="164"/>
      <c r="BX60" s="164"/>
      <c r="BY60" s="164"/>
      <c r="BZ60" s="165"/>
      <c r="CA60" s="163"/>
      <c r="CB60" s="164"/>
      <c r="CC60" s="164"/>
      <c r="CD60" s="164"/>
      <c r="CE60" s="164"/>
      <c r="CF60" s="164"/>
      <c r="CG60" s="164"/>
      <c r="CH60" s="167"/>
      <c r="CI60" s="6"/>
      <c r="CJ60" s="6"/>
      <c r="CK60" s="6"/>
    </row>
    <row r="61" spans="1:89" ht="12.75">
      <c r="A61" s="153" t="s">
        <v>126</v>
      </c>
      <c r="B61" s="153"/>
      <c r="C61" s="153"/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46"/>
      <c r="S61" s="147"/>
      <c r="T61" s="147"/>
      <c r="U61" s="148"/>
      <c r="V61" s="149"/>
      <c r="W61" s="150"/>
      <c r="X61" s="150"/>
      <c r="Y61" s="150"/>
      <c r="Z61" s="150"/>
      <c r="AA61" s="150"/>
      <c r="AB61" s="150"/>
      <c r="AC61" s="150"/>
      <c r="AD61" s="150"/>
      <c r="AE61" s="150"/>
      <c r="AF61" s="150"/>
      <c r="AG61" s="150"/>
      <c r="AH61" s="151"/>
      <c r="AI61" s="58"/>
      <c r="AJ61" s="46"/>
      <c r="AK61" s="72"/>
      <c r="AL61" s="140"/>
      <c r="AM61" s="141"/>
      <c r="AN61" s="141"/>
      <c r="AO61" s="141"/>
      <c r="AP61" s="141"/>
      <c r="AQ61" s="141"/>
      <c r="AR61" s="141"/>
      <c r="AS61" s="141"/>
      <c r="AT61" s="142"/>
      <c r="AU61" s="140"/>
      <c r="AV61" s="141"/>
      <c r="AW61" s="141"/>
      <c r="AX61" s="141"/>
      <c r="AY61" s="141"/>
      <c r="AZ61" s="141"/>
      <c r="BA61" s="141"/>
      <c r="BB61" s="142"/>
      <c r="BC61" s="140"/>
      <c r="BD61" s="141"/>
      <c r="BE61" s="141"/>
      <c r="BF61" s="141"/>
      <c r="BG61" s="141"/>
      <c r="BH61" s="141"/>
      <c r="BI61" s="141"/>
      <c r="BJ61" s="142"/>
      <c r="BK61" s="140"/>
      <c r="BL61" s="141"/>
      <c r="BM61" s="141"/>
      <c r="BN61" s="141"/>
      <c r="BO61" s="141"/>
      <c r="BP61" s="141"/>
      <c r="BQ61" s="141"/>
      <c r="BR61" s="142"/>
      <c r="BS61" s="140"/>
      <c r="BT61" s="141"/>
      <c r="BU61" s="141"/>
      <c r="BV61" s="141"/>
      <c r="BW61" s="141"/>
      <c r="BX61" s="141"/>
      <c r="BY61" s="141"/>
      <c r="BZ61" s="142"/>
      <c r="CA61" s="140"/>
      <c r="CB61" s="141"/>
      <c r="CC61" s="141"/>
      <c r="CD61" s="141"/>
      <c r="CE61" s="141"/>
      <c r="CF61" s="141"/>
      <c r="CG61" s="141"/>
      <c r="CH61" s="143"/>
      <c r="CI61" s="6"/>
      <c r="CJ61" s="6"/>
      <c r="CK61" s="6"/>
    </row>
    <row r="62" spans="1:89" ht="12.75">
      <c r="A62" s="153" t="s">
        <v>195</v>
      </c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46"/>
      <c r="S62" s="147"/>
      <c r="T62" s="147"/>
      <c r="U62" s="148"/>
      <c r="V62" s="149">
        <v>90807030320126000</v>
      </c>
      <c r="W62" s="150"/>
      <c r="X62" s="150"/>
      <c r="Y62" s="150"/>
      <c r="Z62" s="150"/>
      <c r="AA62" s="150"/>
      <c r="AB62" s="150"/>
      <c r="AC62" s="150"/>
      <c r="AD62" s="150"/>
      <c r="AE62" s="150"/>
      <c r="AF62" s="150"/>
      <c r="AG62" s="150"/>
      <c r="AH62" s="151"/>
      <c r="AI62" s="58">
        <v>244</v>
      </c>
      <c r="AJ62" s="46">
        <v>221</v>
      </c>
      <c r="AK62" s="69" t="s">
        <v>223</v>
      </c>
      <c r="AL62" s="140">
        <f>SUM(AU62:CH62)</f>
        <v>4000</v>
      </c>
      <c r="AM62" s="141"/>
      <c r="AN62" s="141"/>
      <c r="AO62" s="141"/>
      <c r="AP62" s="141"/>
      <c r="AQ62" s="141"/>
      <c r="AR62" s="141"/>
      <c r="AS62" s="141"/>
      <c r="AT62" s="142"/>
      <c r="AU62" s="140">
        <v>4000</v>
      </c>
      <c r="AV62" s="141"/>
      <c r="AW62" s="141"/>
      <c r="AX62" s="141"/>
      <c r="AY62" s="141"/>
      <c r="AZ62" s="141"/>
      <c r="BA62" s="141"/>
      <c r="BB62" s="142"/>
      <c r="BC62" s="140"/>
      <c r="BD62" s="141"/>
      <c r="BE62" s="141"/>
      <c r="BF62" s="141"/>
      <c r="BG62" s="141"/>
      <c r="BH62" s="141"/>
      <c r="BI62" s="141"/>
      <c r="BJ62" s="142"/>
      <c r="BK62" s="140"/>
      <c r="BL62" s="141"/>
      <c r="BM62" s="141"/>
      <c r="BN62" s="141"/>
      <c r="BO62" s="141"/>
      <c r="BP62" s="141"/>
      <c r="BQ62" s="141"/>
      <c r="BR62" s="142"/>
      <c r="BS62" s="140"/>
      <c r="BT62" s="141"/>
      <c r="BU62" s="141"/>
      <c r="BV62" s="141"/>
      <c r="BW62" s="141"/>
      <c r="BX62" s="141"/>
      <c r="BY62" s="141"/>
      <c r="BZ62" s="142"/>
      <c r="CA62" s="140"/>
      <c r="CB62" s="141"/>
      <c r="CC62" s="141"/>
      <c r="CD62" s="141"/>
      <c r="CE62" s="141"/>
      <c r="CF62" s="141"/>
      <c r="CG62" s="141"/>
      <c r="CH62" s="143"/>
      <c r="CI62" s="6"/>
      <c r="CJ62" s="6"/>
      <c r="CK62" s="6"/>
    </row>
    <row r="63" spans="1:89" ht="24.75" customHeight="1">
      <c r="A63" s="144" t="s">
        <v>196</v>
      </c>
      <c r="B63" s="144"/>
      <c r="C63" s="144"/>
      <c r="D63" s="144"/>
      <c r="E63" s="144"/>
      <c r="F63" s="144"/>
      <c r="G63" s="144"/>
      <c r="H63" s="144"/>
      <c r="I63" s="144"/>
      <c r="J63" s="144"/>
      <c r="K63" s="144"/>
      <c r="L63" s="144"/>
      <c r="M63" s="144"/>
      <c r="N63" s="144"/>
      <c r="O63" s="144"/>
      <c r="P63" s="144"/>
      <c r="Q63" s="145"/>
      <c r="R63" s="146"/>
      <c r="S63" s="147"/>
      <c r="T63" s="147"/>
      <c r="U63" s="148"/>
      <c r="V63" s="149">
        <v>90807030320126000</v>
      </c>
      <c r="W63" s="150"/>
      <c r="X63" s="150"/>
      <c r="Y63" s="150"/>
      <c r="Z63" s="150"/>
      <c r="AA63" s="150"/>
      <c r="AB63" s="150"/>
      <c r="AC63" s="150"/>
      <c r="AD63" s="150"/>
      <c r="AE63" s="150"/>
      <c r="AF63" s="150"/>
      <c r="AG63" s="150"/>
      <c r="AH63" s="151"/>
      <c r="AI63" s="58">
        <v>244</v>
      </c>
      <c r="AJ63" s="46">
        <v>225</v>
      </c>
      <c r="AK63" s="69" t="s">
        <v>223</v>
      </c>
      <c r="AL63" s="140">
        <f>SUM(AU63:CH63)</f>
        <v>23000</v>
      </c>
      <c r="AM63" s="141"/>
      <c r="AN63" s="141"/>
      <c r="AO63" s="141"/>
      <c r="AP63" s="141"/>
      <c r="AQ63" s="141"/>
      <c r="AR63" s="141"/>
      <c r="AS63" s="141"/>
      <c r="AT63" s="142"/>
      <c r="AU63" s="140">
        <v>23000</v>
      </c>
      <c r="AV63" s="141"/>
      <c r="AW63" s="141"/>
      <c r="AX63" s="141"/>
      <c r="AY63" s="141"/>
      <c r="AZ63" s="141"/>
      <c r="BA63" s="141"/>
      <c r="BB63" s="142"/>
      <c r="BC63" s="140"/>
      <c r="BD63" s="141"/>
      <c r="BE63" s="141"/>
      <c r="BF63" s="141"/>
      <c r="BG63" s="141"/>
      <c r="BH63" s="141"/>
      <c r="BI63" s="141"/>
      <c r="BJ63" s="142"/>
      <c r="BK63" s="140"/>
      <c r="BL63" s="141"/>
      <c r="BM63" s="141"/>
      <c r="BN63" s="141"/>
      <c r="BO63" s="141"/>
      <c r="BP63" s="141"/>
      <c r="BQ63" s="141"/>
      <c r="BR63" s="142"/>
      <c r="BS63" s="140">
        <v>0</v>
      </c>
      <c r="BT63" s="141"/>
      <c r="BU63" s="141"/>
      <c r="BV63" s="141"/>
      <c r="BW63" s="141"/>
      <c r="BX63" s="141"/>
      <c r="BY63" s="141"/>
      <c r="BZ63" s="142"/>
      <c r="CA63" s="140"/>
      <c r="CB63" s="141"/>
      <c r="CC63" s="141"/>
      <c r="CD63" s="141"/>
      <c r="CE63" s="141"/>
      <c r="CF63" s="141"/>
      <c r="CG63" s="141"/>
      <c r="CH63" s="143"/>
      <c r="CI63" s="6"/>
      <c r="CJ63" s="6"/>
      <c r="CK63" s="6"/>
    </row>
    <row r="64" spans="1:89" ht="12.75">
      <c r="A64" s="153" t="s">
        <v>197</v>
      </c>
      <c r="B64" s="153"/>
      <c r="C64" s="153"/>
      <c r="D64" s="153"/>
      <c r="E64" s="153"/>
      <c r="F64" s="153"/>
      <c r="G64" s="153"/>
      <c r="H64" s="153"/>
      <c r="I64" s="153"/>
      <c r="J64" s="153"/>
      <c r="K64" s="153"/>
      <c r="L64" s="153"/>
      <c r="M64" s="153"/>
      <c r="N64" s="153"/>
      <c r="O64" s="153"/>
      <c r="P64" s="153"/>
      <c r="Q64" s="153"/>
      <c r="R64" s="146"/>
      <c r="S64" s="147"/>
      <c r="T64" s="147"/>
      <c r="U64" s="148"/>
      <c r="V64" s="149">
        <v>90807030320126000</v>
      </c>
      <c r="W64" s="150"/>
      <c r="X64" s="150"/>
      <c r="Y64" s="150"/>
      <c r="Z64" s="150"/>
      <c r="AA64" s="150"/>
      <c r="AB64" s="150"/>
      <c r="AC64" s="150"/>
      <c r="AD64" s="150"/>
      <c r="AE64" s="150"/>
      <c r="AF64" s="150"/>
      <c r="AG64" s="150"/>
      <c r="AH64" s="151"/>
      <c r="AI64" s="58">
        <v>244</v>
      </c>
      <c r="AJ64" s="46">
        <v>226</v>
      </c>
      <c r="AK64" s="69" t="s">
        <v>223</v>
      </c>
      <c r="AL64" s="140">
        <f>SUM(AU64:CH64)</f>
        <v>44000</v>
      </c>
      <c r="AM64" s="141"/>
      <c r="AN64" s="141"/>
      <c r="AO64" s="141"/>
      <c r="AP64" s="141"/>
      <c r="AQ64" s="141"/>
      <c r="AR64" s="141"/>
      <c r="AS64" s="141"/>
      <c r="AT64" s="142"/>
      <c r="AU64" s="140">
        <v>44000</v>
      </c>
      <c r="AV64" s="141"/>
      <c r="AW64" s="141"/>
      <c r="AX64" s="141"/>
      <c r="AY64" s="141"/>
      <c r="AZ64" s="141"/>
      <c r="BA64" s="141"/>
      <c r="BB64" s="142"/>
      <c r="BC64" s="140"/>
      <c r="BD64" s="141"/>
      <c r="BE64" s="141"/>
      <c r="BF64" s="141"/>
      <c r="BG64" s="141"/>
      <c r="BH64" s="141"/>
      <c r="BI64" s="141"/>
      <c r="BJ64" s="142"/>
      <c r="BK64" s="140"/>
      <c r="BL64" s="141"/>
      <c r="BM64" s="141"/>
      <c r="BN64" s="141"/>
      <c r="BO64" s="141"/>
      <c r="BP64" s="141"/>
      <c r="BQ64" s="141"/>
      <c r="BR64" s="142"/>
      <c r="BS64" s="140"/>
      <c r="BT64" s="141"/>
      <c r="BU64" s="141"/>
      <c r="BV64" s="141"/>
      <c r="BW64" s="141"/>
      <c r="BX64" s="141"/>
      <c r="BY64" s="141"/>
      <c r="BZ64" s="142"/>
      <c r="CA64" s="140"/>
      <c r="CB64" s="141"/>
      <c r="CC64" s="141"/>
      <c r="CD64" s="141"/>
      <c r="CE64" s="141"/>
      <c r="CF64" s="141"/>
      <c r="CG64" s="141"/>
      <c r="CH64" s="143"/>
      <c r="CI64" s="6"/>
      <c r="CJ64" s="6"/>
      <c r="CK64" s="6"/>
    </row>
    <row r="65" spans="1:89" ht="12.75">
      <c r="A65" s="153" t="s">
        <v>201</v>
      </c>
      <c r="B65" s="153"/>
      <c r="C65" s="153"/>
      <c r="D65" s="153"/>
      <c r="E65" s="153"/>
      <c r="F65" s="153"/>
      <c r="G65" s="153"/>
      <c r="H65" s="153"/>
      <c r="I65" s="153"/>
      <c r="J65" s="153"/>
      <c r="K65" s="153"/>
      <c r="L65" s="153"/>
      <c r="M65" s="153"/>
      <c r="N65" s="153"/>
      <c r="O65" s="153"/>
      <c r="P65" s="153"/>
      <c r="Q65" s="153"/>
      <c r="R65" s="146"/>
      <c r="S65" s="147"/>
      <c r="T65" s="147"/>
      <c r="U65" s="148"/>
      <c r="V65" s="149">
        <v>90807030320126000</v>
      </c>
      <c r="W65" s="150"/>
      <c r="X65" s="150"/>
      <c r="Y65" s="150"/>
      <c r="Z65" s="150"/>
      <c r="AA65" s="150"/>
      <c r="AB65" s="150"/>
      <c r="AC65" s="150"/>
      <c r="AD65" s="150"/>
      <c r="AE65" s="150"/>
      <c r="AF65" s="150"/>
      <c r="AG65" s="150"/>
      <c r="AH65" s="151"/>
      <c r="AI65" s="58">
        <v>244</v>
      </c>
      <c r="AJ65" s="46">
        <v>290</v>
      </c>
      <c r="AK65" s="69" t="s">
        <v>223</v>
      </c>
      <c r="AL65" s="140">
        <f>SUM(AU65:CH65)</f>
        <v>5000</v>
      </c>
      <c r="AM65" s="141"/>
      <c r="AN65" s="141"/>
      <c r="AO65" s="141"/>
      <c r="AP65" s="141"/>
      <c r="AQ65" s="141"/>
      <c r="AR65" s="141"/>
      <c r="AS65" s="141"/>
      <c r="AT65" s="142"/>
      <c r="AU65" s="140">
        <v>5000</v>
      </c>
      <c r="AV65" s="141"/>
      <c r="AW65" s="141"/>
      <c r="AX65" s="141"/>
      <c r="AY65" s="141"/>
      <c r="AZ65" s="141"/>
      <c r="BA65" s="141"/>
      <c r="BB65" s="142"/>
      <c r="BC65" s="140"/>
      <c r="BD65" s="141"/>
      <c r="BE65" s="141"/>
      <c r="BF65" s="141"/>
      <c r="BG65" s="141"/>
      <c r="BH65" s="141"/>
      <c r="BI65" s="141"/>
      <c r="BJ65" s="142"/>
      <c r="BK65" s="140"/>
      <c r="BL65" s="141"/>
      <c r="BM65" s="141"/>
      <c r="BN65" s="141"/>
      <c r="BO65" s="141"/>
      <c r="BP65" s="141"/>
      <c r="BQ65" s="141"/>
      <c r="BR65" s="142"/>
      <c r="BS65" s="140">
        <v>0</v>
      </c>
      <c r="BT65" s="141"/>
      <c r="BU65" s="141"/>
      <c r="BV65" s="141"/>
      <c r="BW65" s="141"/>
      <c r="BX65" s="141"/>
      <c r="BY65" s="141"/>
      <c r="BZ65" s="142"/>
      <c r="CA65" s="140"/>
      <c r="CB65" s="141"/>
      <c r="CC65" s="141"/>
      <c r="CD65" s="141"/>
      <c r="CE65" s="141"/>
      <c r="CF65" s="141"/>
      <c r="CG65" s="141"/>
      <c r="CH65" s="143"/>
      <c r="CI65" s="6"/>
      <c r="CJ65" s="6"/>
      <c r="CK65" s="6"/>
    </row>
    <row r="66" spans="1:89" ht="27" customHeight="1">
      <c r="A66" s="144" t="s">
        <v>199</v>
      </c>
      <c r="B66" s="144"/>
      <c r="C66" s="144"/>
      <c r="D66" s="144"/>
      <c r="E66" s="144"/>
      <c r="F66" s="144"/>
      <c r="G66" s="144"/>
      <c r="H66" s="144"/>
      <c r="I66" s="144"/>
      <c r="J66" s="144"/>
      <c r="K66" s="144"/>
      <c r="L66" s="144"/>
      <c r="M66" s="144"/>
      <c r="N66" s="144"/>
      <c r="O66" s="144"/>
      <c r="P66" s="144"/>
      <c r="Q66" s="145"/>
      <c r="R66" s="146"/>
      <c r="S66" s="147"/>
      <c r="T66" s="147"/>
      <c r="U66" s="148"/>
      <c r="V66" s="149">
        <v>90807030320126000</v>
      </c>
      <c r="W66" s="150"/>
      <c r="X66" s="150"/>
      <c r="Y66" s="150"/>
      <c r="Z66" s="150"/>
      <c r="AA66" s="150"/>
      <c r="AB66" s="150"/>
      <c r="AC66" s="150"/>
      <c r="AD66" s="150"/>
      <c r="AE66" s="150"/>
      <c r="AF66" s="150"/>
      <c r="AG66" s="150"/>
      <c r="AH66" s="151"/>
      <c r="AI66" s="58">
        <v>244</v>
      </c>
      <c r="AJ66" s="46">
        <v>310</v>
      </c>
      <c r="AK66" s="69" t="s">
        <v>223</v>
      </c>
      <c r="AL66" s="140">
        <f>SUM(AU66:CH66)</f>
        <v>194500</v>
      </c>
      <c r="AM66" s="141"/>
      <c r="AN66" s="141"/>
      <c r="AO66" s="141"/>
      <c r="AP66" s="141"/>
      <c r="AQ66" s="141"/>
      <c r="AR66" s="141"/>
      <c r="AS66" s="141"/>
      <c r="AT66" s="142"/>
      <c r="AU66" s="140">
        <v>194500</v>
      </c>
      <c r="AV66" s="141"/>
      <c r="AW66" s="141"/>
      <c r="AX66" s="141"/>
      <c r="AY66" s="141"/>
      <c r="AZ66" s="141"/>
      <c r="BA66" s="141"/>
      <c r="BB66" s="142"/>
      <c r="BC66" s="140"/>
      <c r="BD66" s="141"/>
      <c r="BE66" s="141"/>
      <c r="BF66" s="141"/>
      <c r="BG66" s="141"/>
      <c r="BH66" s="141"/>
      <c r="BI66" s="141"/>
      <c r="BJ66" s="142"/>
      <c r="BK66" s="140"/>
      <c r="BL66" s="141"/>
      <c r="BM66" s="141"/>
      <c r="BN66" s="141"/>
      <c r="BO66" s="141"/>
      <c r="BP66" s="141"/>
      <c r="BQ66" s="141"/>
      <c r="BR66" s="142"/>
      <c r="BS66" s="140"/>
      <c r="BT66" s="141"/>
      <c r="BU66" s="141"/>
      <c r="BV66" s="141"/>
      <c r="BW66" s="141"/>
      <c r="BX66" s="141"/>
      <c r="BY66" s="141"/>
      <c r="BZ66" s="142"/>
      <c r="CA66" s="140"/>
      <c r="CB66" s="141"/>
      <c r="CC66" s="141"/>
      <c r="CD66" s="141"/>
      <c r="CE66" s="141"/>
      <c r="CF66" s="141"/>
      <c r="CG66" s="141"/>
      <c r="CH66" s="143"/>
      <c r="CI66" s="6"/>
      <c r="CJ66" s="6"/>
      <c r="CK66" s="6"/>
    </row>
    <row r="67" spans="1:89" ht="27" customHeight="1">
      <c r="A67" s="144" t="s">
        <v>200</v>
      </c>
      <c r="B67" s="144"/>
      <c r="C67" s="144"/>
      <c r="D67" s="144"/>
      <c r="E67" s="144"/>
      <c r="F67" s="144"/>
      <c r="G67" s="144"/>
      <c r="H67" s="144"/>
      <c r="I67" s="144"/>
      <c r="J67" s="144"/>
      <c r="K67" s="144"/>
      <c r="L67" s="144"/>
      <c r="M67" s="144"/>
      <c r="N67" s="144"/>
      <c r="O67" s="144"/>
      <c r="P67" s="144"/>
      <c r="Q67" s="144"/>
      <c r="R67" s="146"/>
      <c r="S67" s="147"/>
      <c r="T67" s="147"/>
      <c r="U67" s="148"/>
      <c r="V67" s="149">
        <v>90807030320126000</v>
      </c>
      <c r="W67" s="150"/>
      <c r="X67" s="150"/>
      <c r="Y67" s="150"/>
      <c r="Z67" s="150"/>
      <c r="AA67" s="150"/>
      <c r="AB67" s="150"/>
      <c r="AC67" s="150"/>
      <c r="AD67" s="150"/>
      <c r="AE67" s="150"/>
      <c r="AF67" s="150"/>
      <c r="AG67" s="150"/>
      <c r="AH67" s="151"/>
      <c r="AI67" s="58">
        <v>244</v>
      </c>
      <c r="AJ67" s="46">
        <v>340</v>
      </c>
      <c r="AK67" s="69" t="s">
        <v>223</v>
      </c>
      <c r="AL67" s="140">
        <f>SUM(AU67:CH67)</f>
        <v>25000</v>
      </c>
      <c r="AM67" s="141"/>
      <c r="AN67" s="141"/>
      <c r="AO67" s="141"/>
      <c r="AP67" s="141"/>
      <c r="AQ67" s="141"/>
      <c r="AR67" s="141"/>
      <c r="AS67" s="141"/>
      <c r="AT67" s="142"/>
      <c r="AU67" s="140">
        <v>25000</v>
      </c>
      <c r="AV67" s="141"/>
      <c r="AW67" s="141"/>
      <c r="AX67" s="141"/>
      <c r="AY67" s="141"/>
      <c r="AZ67" s="141"/>
      <c r="BA67" s="141"/>
      <c r="BB67" s="142"/>
      <c r="BC67" s="140"/>
      <c r="BD67" s="141"/>
      <c r="BE67" s="141"/>
      <c r="BF67" s="141"/>
      <c r="BG67" s="141"/>
      <c r="BH67" s="141"/>
      <c r="BI67" s="141"/>
      <c r="BJ67" s="142"/>
      <c r="BK67" s="140"/>
      <c r="BL67" s="141"/>
      <c r="BM67" s="141"/>
      <c r="BN67" s="141"/>
      <c r="BO67" s="141"/>
      <c r="BP67" s="141"/>
      <c r="BQ67" s="141"/>
      <c r="BR67" s="142"/>
      <c r="BS67" s="140"/>
      <c r="BT67" s="141"/>
      <c r="BU67" s="141"/>
      <c r="BV67" s="141"/>
      <c r="BW67" s="141"/>
      <c r="BX67" s="141"/>
      <c r="BY67" s="141"/>
      <c r="BZ67" s="142"/>
      <c r="CA67" s="140"/>
      <c r="CB67" s="141"/>
      <c r="CC67" s="141"/>
      <c r="CD67" s="141"/>
      <c r="CE67" s="141"/>
      <c r="CF67" s="141"/>
      <c r="CG67" s="141"/>
      <c r="CH67" s="143"/>
      <c r="CI67" s="6"/>
      <c r="CJ67" s="6"/>
      <c r="CK67" s="6"/>
    </row>
    <row r="68" spans="1:89" ht="12.75">
      <c r="A68" s="191" t="s">
        <v>119</v>
      </c>
      <c r="B68" s="191"/>
      <c r="C68" s="191"/>
      <c r="D68" s="191"/>
      <c r="E68" s="191"/>
      <c r="F68" s="191"/>
      <c r="G68" s="191"/>
      <c r="H68" s="191"/>
      <c r="I68" s="191"/>
      <c r="J68" s="191"/>
      <c r="K68" s="191"/>
      <c r="L68" s="191"/>
      <c r="M68" s="191"/>
      <c r="N68" s="191"/>
      <c r="O68" s="191"/>
      <c r="P68" s="191"/>
      <c r="Q68" s="191"/>
      <c r="R68" s="146" t="s">
        <v>120</v>
      </c>
      <c r="S68" s="147"/>
      <c r="T68" s="147"/>
      <c r="U68" s="148"/>
      <c r="V68" s="149" t="s">
        <v>56</v>
      </c>
      <c r="W68" s="150"/>
      <c r="X68" s="150"/>
      <c r="Y68" s="150"/>
      <c r="Z68" s="150"/>
      <c r="AA68" s="150"/>
      <c r="AB68" s="150"/>
      <c r="AC68" s="150"/>
      <c r="AD68" s="150"/>
      <c r="AE68" s="150"/>
      <c r="AF68" s="150"/>
      <c r="AG68" s="150"/>
      <c r="AH68" s="151"/>
      <c r="AI68" s="58"/>
      <c r="AJ68" s="46"/>
      <c r="AK68" s="39"/>
      <c r="AL68" s="169">
        <f>SUM(AU68:CH68)</f>
        <v>500000</v>
      </c>
      <c r="AM68" s="170"/>
      <c r="AN68" s="170"/>
      <c r="AO68" s="170"/>
      <c r="AP68" s="170"/>
      <c r="AQ68" s="170"/>
      <c r="AR68" s="170"/>
      <c r="AS68" s="170"/>
      <c r="AT68" s="171"/>
      <c r="AU68" s="169">
        <f>AU69+AU74</f>
        <v>0</v>
      </c>
      <c r="AV68" s="170"/>
      <c r="AW68" s="170"/>
      <c r="AX68" s="170"/>
      <c r="AY68" s="170"/>
      <c r="AZ68" s="170"/>
      <c r="BA68" s="170"/>
      <c r="BB68" s="171"/>
      <c r="BC68" s="169">
        <f>BC69+BC74</f>
        <v>0</v>
      </c>
      <c r="BD68" s="170"/>
      <c r="BE68" s="170"/>
      <c r="BF68" s="170"/>
      <c r="BG68" s="170"/>
      <c r="BH68" s="170"/>
      <c r="BI68" s="170"/>
      <c r="BJ68" s="171"/>
      <c r="BK68" s="169"/>
      <c r="BL68" s="170"/>
      <c r="BM68" s="170"/>
      <c r="BN68" s="170"/>
      <c r="BO68" s="170"/>
      <c r="BP68" s="170"/>
      <c r="BQ68" s="170"/>
      <c r="BR68" s="171"/>
      <c r="BS68" s="169">
        <v>500000</v>
      </c>
      <c r="BT68" s="170"/>
      <c r="BU68" s="170"/>
      <c r="BV68" s="170"/>
      <c r="BW68" s="170"/>
      <c r="BX68" s="170"/>
      <c r="BY68" s="170"/>
      <c r="BZ68" s="171"/>
      <c r="CA68" s="140"/>
      <c r="CB68" s="141"/>
      <c r="CC68" s="141"/>
      <c r="CD68" s="141"/>
      <c r="CE68" s="141"/>
      <c r="CF68" s="141"/>
      <c r="CG68" s="141"/>
      <c r="CH68" s="143"/>
      <c r="CI68" s="6"/>
      <c r="CJ68" s="6"/>
      <c r="CK68" s="6"/>
    </row>
    <row r="69" spans="1:89" ht="12.75">
      <c r="A69" s="172" t="s">
        <v>121</v>
      </c>
      <c r="B69" s="172"/>
      <c r="C69" s="172"/>
      <c r="D69" s="172"/>
      <c r="E69" s="172"/>
      <c r="F69" s="172"/>
      <c r="G69" s="172"/>
      <c r="H69" s="172"/>
      <c r="I69" s="172"/>
      <c r="J69" s="172"/>
      <c r="K69" s="172"/>
      <c r="L69" s="172"/>
      <c r="M69" s="172"/>
      <c r="N69" s="172"/>
      <c r="O69" s="172"/>
      <c r="P69" s="172"/>
      <c r="Q69" s="172"/>
      <c r="R69" s="173" t="s">
        <v>122</v>
      </c>
      <c r="S69" s="174"/>
      <c r="T69" s="174"/>
      <c r="U69" s="175"/>
      <c r="V69" s="179"/>
      <c r="W69" s="180"/>
      <c r="X69" s="180"/>
      <c r="Y69" s="180"/>
      <c r="Z69" s="180"/>
      <c r="AA69" s="180"/>
      <c r="AB69" s="180"/>
      <c r="AC69" s="180"/>
      <c r="AD69" s="180"/>
      <c r="AE69" s="180"/>
      <c r="AF69" s="180"/>
      <c r="AG69" s="180"/>
      <c r="AH69" s="181"/>
      <c r="AI69" s="38"/>
      <c r="AJ69" s="47"/>
      <c r="AK69" s="37"/>
      <c r="AL69" s="160">
        <f>SUM(AU69:CH70)</f>
        <v>0</v>
      </c>
      <c r="AM69" s="161"/>
      <c r="AN69" s="161"/>
      <c r="AO69" s="161"/>
      <c r="AP69" s="161"/>
      <c r="AQ69" s="161"/>
      <c r="AR69" s="161"/>
      <c r="AS69" s="161"/>
      <c r="AT69" s="162"/>
      <c r="AU69" s="185">
        <f>AU71+AU73</f>
        <v>0</v>
      </c>
      <c r="AV69" s="186"/>
      <c r="AW69" s="186"/>
      <c r="AX69" s="186"/>
      <c r="AY69" s="186"/>
      <c r="AZ69" s="186"/>
      <c r="BA69" s="186"/>
      <c r="BB69" s="187"/>
      <c r="BC69" s="160"/>
      <c r="BD69" s="161"/>
      <c r="BE69" s="161"/>
      <c r="BF69" s="161"/>
      <c r="BG69" s="161"/>
      <c r="BH69" s="161"/>
      <c r="BI69" s="161"/>
      <c r="BJ69" s="162"/>
      <c r="BK69" s="160"/>
      <c r="BL69" s="161"/>
      <c r="BM69" s="161"/>
      <c r="BN69" s="161"/>
      <c r="BO69" s="161"/>
      <c r="BP69" s="161"/>
      <c r="BQ69" s="161"/>
      <c r="BR69" s="162"/>
      <c r="BS69" s="160">
        <v>0</v>
      </c>
      <c r="BT69" s="161"/>
      <c r="BU69" s="161"/>
      <c r="BV69" s="161"/>
      <c r="BW69" s="161"/>
      <c r="BX69" s="161"/>
      <c r="BY69" s="161"/>
      <c r="BZ69" s="162"/>
      <c r="CA69" s="160"/>
      <c r="CB69" s="161"/>
      <c r="CC69" s="161"/>
      <c r="CD69" s="161"/>
      <c r="CE69" s="161"/>
      <c r="CF69" s="161"/>
      <c r="CG69" s="161"/>
      <c r="CH69" s="166"/>
      <c r="CI69" s="6"/>
      <c r="CJ69" s="6"/>
      <c r="CK69" s="6"/>
    </row>
    <row r="70" spans="1:89" ht="12.75">
      <c r="A70" s="168" t="s">
        <v>123</v>
      </c>
      <c r="B70" s="168"/>
      <c r="C70" s="168"/>
      <c r="D70" s="168"/>
      <c r="E70" s="168"/>
      <c r="F70" s="168"/>
      <c r="G70" s="168"/>
      <c r="H70" s="168"/>
      <c r="I70" s="168"/>
      <c r="J70" s="168"/>
      <c r="K70" s="168"/>
      <c r="L70" s="168"/>
      <c r="M70" s="168"/>
      <c r="N70" s="168"/>
      <c r="O70" s="168"/>
      <c r="P70" s="168"/>
      <c r="Q70" s="168"/>
      <c r="R70" s="176"/>
      <c r="S70" s="177"/>
      <c r="T70" s="177"/>
      <c r="U70" s="178"/>
      <c r="V70" s="182"/>
      <c r="W70" s="183"/>
      <c r="X70" s="183"/>
      <c r="Y70" s="183"/>
      <c r="Z70" s="183"/>
      <c r="AA70" s="183"/>
      <c r="AB70" s="183"/>
      <c r="AC70" s="183"/>
      <c r="AD70" s="183"/>
      <c r="AE70" s="183"/>
      <c r="AF70" s="183"/>
      <c r="AG70" s="183"/>
      <c r="AH70" s="184"/>
      <c r="AI70" s="63"/>
      <c r="AJ70" s="44"/>
      <c r="AK70" s="36"/>
      <c r="AL70" s="163"/>
      <c r="AM70" s="164"/>
      <c r="AN70" s="164"/>
      <c r="AO70" s="164"/>
      <c r="AP70" s="164"/>
      <c r="AQ70" s="164"/>
      <c r="AR70" s="164"/>
      <c r="AS70" s="164"/>
      <c r="AT70" s="165"/>
      <c r="AU70" s="188"/>
      <c r="AV70" s="189"/>
      <c r="AW70" s="189"/>
      <c r="AX70" s="189"/>
      <c r="AY70" s="189"/>
      <c r="AZ70" s="189"/>
      <c r="BA70" s="189"/>
      <c r="BB70" s="190"/>
      <c r="BC70" s="163"/>
      <c r="BD70" s="164"/>
      <c r="BE70" s="164"/>
      <c r="BF70" s="164"/>
      <c r="BG70" s="164"/>
      <c r="BH70" s="164"/>
      <c r="BI70" s="164"/>
      <c r="BJ70" s="165"/>
      <c r="BK70" s="163"/>
      <c r="BL70" s="164"/>
      <c r="BM70" s="164"/>
      <c r="BN70" s="164"/>
      <c r="BO70" s="164"/>
      <c r="BP70" s="164"/>
      <c r="BQ70" s="164"/>
      <c r="BR70" s="165"/>
      <c r="BS70" s="163"/>
      <c r="BT70" s="164"/>
      <c r="BU70" s="164"/>
      <c r="BV70" s="164"/>
      <c r="BW70" s="164"/>
      <c r="BX70" s="164"/>
      <c r="BY70" s="164"/>
      <c r="BZ70" s="165"/>
      <c r="CA70" s="163"/>
      <c r="CB70" s="164"/>
      <c r="CC70" s="164"/>
      <c r="CD70" s="164"/>
      <c r="CE70" s="164"/>
      <c r="CF70" s="164"/>
      <c r="CG70" s="164"/>
      <c r="CH70" s="167"/>
      <c r="CI70" s="6"/>
      <c r="CJ70" s="6"/>
      <c r="CK70" s="6"/>
    </row>
    <row r="71" spans="1:89" ht="12.75">
      <c r="A71" s="154" t="s">
        <v>124</v>
      </c>
      <c r="B71" s="154"/>
      <c r="C71" s="154"/>
      <c r="D71" s="154"/>
      <c r="E71" s="154"/>
      <c r="F71" s="154"/>
      <c r="G71" s="154"/>
      <c r="H71" s="154"/>
      <c r="I71" s="154"/>
      <c r="J71" s="154"/>
      <c r="K71" s="154"/>
      <c r="L71" s="154"/>
      <c r="M71" s="154"/>
      <c r="N71" s="154"/>
      <c r="O71" s="154"/>
      <c r="P71" s="154"/>
      <c r="Q71" s="154"/>
      <c r="R71" s="157" t="s">
        <v>125</v>
      </c>
      <c r="S71" s="157"/>
      <c r="T71" s="157"/>
      <c r="U71" s="157"/>
      <c r="V71" s="158">
        <v>90807020320126000</v>
      </c>
      <c r="W71" s="158"/>
      <c r="X71" s="158"/>
      <c r="Y71" s="158"/>
      <c r="Z71" s="158"/>
      <c r="AA71" s="158"/>
      <c r="AB71" s="158"/>
      <c r="AC71" s="158"/>
      <c r="AD71" s="158"/>
      <c r="AE71" s="158"/>
      <c r="AF71" s="158"/>
      <c r="AG71" s="158"/>
      <c r="AH71" s="158"/>
      <c r="AI71" s="46"/>
      <c r="AJ71" s="46"/>
      <c r="AK71" s="46"/>
      <c r="AL71" s="152">
        <v>0</v>
      </c>
      <c r="AM71" s="152"/>
      <c r="AN71" s="152"/>
      <c r="AO71" s="152"/>
      <c r="AP71" s="152"/>
      <c r="AQ71" s="152"/>
      <c r="AR71" s="152"/>
      <c r="AS71" s="152"/>
      <c r="AT71" s="152"/>
      <c r="AU71" s="152">
        <v>0</v>
      </c>
      <c r="AV71" s="152"/>
      <c r="AW71" s="152"/>
      <c r="AX71" s="152"/>
      <c r="AY71" s="152"/>
      <c r="AZ71" s="152"/>
      <c r="BA71" s="152"/>
      <c r="BB71" s="152"/>
      <c r="BC71" s="152"/>
      <c r="BD71" s="152"/>
      <c r="BE71" s="152"/>
      <c r="BF71" s="152"/>
      <c r="BG71" s="152"/>
      <c r="BH71" s="152"/>
      <c r="BI71" s="152"/>
      <c r="BJ71" s="152"/>
      <c r="BK71" s="152"/>
      <c r="BL71" s="152"/>
      <c r="BM71" s="152"/>
      <c r="BN71" s="152"/>
      <c r="BO71" s="152"/>
      <c r="BP71" s="152"/>
      <c r="BQ71" s="152"/>
      <c r="BR71" s="152"/>
      <c r="BS71" s="152">
        <v>0</v>
      </c>
      <c r="BT71" s="152"/>
      <c r="BU71" s="152"/>
      <c r="BV71" s="152"/>
      <c r="BW71" s="152"/>
      <c r="BX71" s="152"/>
      <c r="BY71" s="152"/>
      <c r="BZ71" s="152"/>
      <c r="CA71" s="152"/>
      <c r="CB71" s="152"/>
      <c r="CC71" s="152"/>
      <c r="CD71" s="152"/>
      <c r="CE71" s="152"/>
      <c r="CF71" s="152"/>
      <c r="CG71" s="152"/>
      <c r="CH71" s="152"/>
      <c r="CI71" s="6"/>
      <c r="CJ71" s="6"/>
      <c r="CK71" s="6"/>
    </row>
    <row r="72" spans="1:89" ht="12.75">
      <c r="A72" s="154" t="s">
        <v>189</v>
      </c>
      <c r="B72" s="154"/>
      <c r="C72" s="154"/>
      <c r="D72" s="154"/>
      <c r="E72" s="154"/>
      <c r="F72" s="154"/>
      <c r="G72" s="154"/>
      <c r="H72" s="154"/>
      <c r="I72" s="154"/>
      <c r="J72" s="154"/>
      <c r="K72" s="154"/>
      <c r="L72" s="154"/>
      <c r="M72" s="154"/>
      <c r="N72" s="154"/>
      <c r="O72" s="154"/>
      <c r="P72" s="154"/>
      <c r="Q72" s="154"/>
      <c r="R72" s="157"/>
      <c r="S72" s="157"/>
      <c r="T72" s="157"/>
      <c r="U72" s="157"/>
      <c r="V72" s="158"/>
      <c r="W72" s="158"/>
      <c r="X72" s="158"/>
      <c r="Y72" s="158"/>
      <c r="Z72" s="158"/>
      <c r="AA72" s="158"/>
      <c r="AB72" s="158"/>
      <c r="AC72" s="158"/>
      <c r="AD72" s="158"/>
      <c r="AE72" s="158"/>
      <c r="AF72" s="158"/>
      <c r="AG72" s="158"/>
      <c r="AH72" s="158"/>
      <c r="AI72" s="46">
        <v>111</v>
      </c>
      <c r="AJ72" s="46">
        <v>211</v>
      </c>
      <c r="AK72" s="69" t="s">
        <v>235</v>
      </c>
      <c r="AL72" s="152"/>
      <c r="AM72" s="152"/>
      <c r="AN72" s="152"/>
      <c r="AO72" s="152"/>
      <c r="AP72" s="152"/>
      <c r="AQ72" s="152"/>
      <c r="AR72" s="152"/>
      <c r="AS72" s="152"/>
      <c r="AT72" s="152"/>
      <c r="AU72" s="152"/>
      <c r="AV72" s="152"/>
      <c r="AW72" s="152"/>
      <c r="AX72" s="152"/>
      <c r="AY72" s="152"/>
      <c r="AZ72" s="152"/>
      <c r="BA72" s="152"/>
      <c r="BB72" s="152"/>
      <c r="BC72" s="152"/>
      <c r="BD72" s="152"/>
      <c r="BE72" s="152"/>
      <c r="BF72" s="152"/>
      <c r="BG72" s="152"/>
      <c r="BH72" s="152"/>
      <c r="BI72" s="152"/>
      <c r="BJ72" s="152"/>
      <c r="BK72" s="152"/>
      <c r="BL72" s="152"/>
      <c r="BM72" s="152"/>
      <c r="BN72" s="152"/>
      <c r="BO72" s="152"/>
      <c r="BP72" s="152"/>
      <c r="BQ72" s="152"/>
      <c r="BR72" s="152"/>
      <c r="BS72" s="152"/>
      <c r="BT72" s="152"/>
      <c r="BU72" s="152"/>
      <c r="BV72" s="152"/>
      <c r="BW72" s="152"/>
      <c r="BX72" s="152"/>
      <c r="BY72" s="152"/>
      <c r="BZ72" s="152"/>
      <c r="CA72" s="152"/>
      <c r="CB72" s="152"/>
      <c r="CC72" s="152"/>
      <c r="CD72" s="152"/>
      <c r="CE72" s="152"/>
      <c r="CF72" s="152"/>
      <c r="CG72" s="152"/>
      <c r="CH72" s="152"/>
      <c r="CI72" s="6"/>
      <c r="CJ72" s="6"/>
      <c r="CK72" s="6"/>
    </row>
    <row r="73" spans="1:89" ht="24" customHeight="1">
      <c r="A73" s="155" t="s">
        <v>190</v>
      </c>
      <c r="B73" s="156"/>
      <c r="C73" s="156"/>
      <c r="D73" s="156"/>
      <c r="E73" s="156"/>
      <c r="F73" s="156"/>
      <c r="G73" s="156"/>
      <c r="H73" s="156"/>
      <c r="I73" s="156"/>
      <c r="J73" s="156"/>
      <c r="K73" s="156"/>
      <c r="L73" s="156"/>
      <c r="M73" s="156"/>
      <c r="N73" s="156"/>
      <c r="O73" s="156"/>
      <c r="P73" s="156"/>
      <c r="Q73" s="156"/>
      <c r="R73" s="157"/>
      <c r="S73" s="157"/>
      <c r="T73" s="157"/>
      <c r="U73" s="157"/>
      <c r="V73" s="158">
        <v>90807020320126000</v>
      </c>
      <c r="W73" s="158"/>
      <c r="X73" s="158"/>
      <c r="Y73" s="158"/>
      <c r="Z73" s="158"/>
      <c r="AA73" s="158"/>
      <c r="AB73" s="158"/>
      <c r="AC73" s="158"/>
      <c r="AD73" s="158"/>
      <c r="AE73" s="158"/>
      <c r="AF73" s="158"/>
      <c r="AG73" s="158"/>
      <c r="AH73" s="158"/>
      <c r="AI73" s="46">
        <v>119</v>
      </c>
      <c r="AJ73" s="46">
        <v>213</v>
      </c>
      <c r="AK73" s="69" t="s">
        <v>235</v>
      </c>
      <c r="AL73" s="152">
        <v>0</v>
      </c>
      <c r="AM73" s="152"/>
      <c r="AN73" s="152"/>
      <c r="AO73" s="152"/>
      <c r="AP73" s="152"/>
      <c r="AQ73" s="152"/>
      <c r="AR73" s="152"/>
      <c r="AS73" s="152"/>
      <c r="AT73" s="152"/>
      <c r="AU73" s="152">
        <v>0</v>
      </c>
      <c r="AV73" s="152"/>
      <c r="AW73" s="152"/>
      <c r="AX73" s="152"/>
      <c r="AY73" s="152"/>
      <c r="AZ73" s="152"/>
      <c r="BA73" s="152"/>
      <c r="BB73" s="152"/>
      <c r="BC73" s="152"/>
      <c r="BD73" s="152"/>
      <c r="BE73" s="152"/>
      <c r="BF73" s="152"/>
      <c r="BG73" s="152"/>
      <c r="BH73" s="152"/>
      <c r="BI73" s="152"/>
      <c r="BJ73" s="152"/>
      <c r="BK73" s="152"/>
      <c r="BL73" s="152"/>
      <c r="BM73" s="152"/>
      <c r="BN73" s="152"/>
      <c r="BO73" s="152"/>
      <c r="BP73" s="152"/>
      <c r="BQ73" s="152"/>
      <c r="BR73" s="152"/>
      <c r="BS73" s="152">
        <v>0</v>
      </c>
      <c r="BT73" s="152"/>
      <c r="BU73" s="152"/>
      <c r="BV73" s="152"/>
      <c r="BW73" s="152"/>
      <c r="BX73" s="152"/>
      <c r="BY73" s="152"/>
      <c r="BZ73" s="152"/>
      <c r="CA73" s="152"/>
      <c r="CB73" s="152"/>
      <c r="CC73" s="152"/>
      <c r="CD73" s="152"/>
      <c r="CE73" s="152"/>
      <c r="CF73" s="152"/>
      <c r="CG73" s="152"/>
      <c r="CH73" s="152"/>
      <c r="CI73" s="6"/>
      <c r="CJ73" s="6"/>
      <c r="CK73" s="6"/>
    </row>
    <row r="74" spans="1:89" ht="12.75">
      <c r="A74" s="172" t="s">
        <v>127</v>
      </c>
      <c r="B74" s="172"/>
      <c r="C74" s="172"/>
      <c r="D74" s="172"/>
      <c r="E74" s="172"/>
      <c r="F74" s="172"/>
      <c r="G74" s="172"/>
      <c r="H74" s="172"/>
      <c r="I74" s="172"/>
      <c r="J74" s="172"/>
      <c r="K74" s="172"/>
      <c r="L74" s="172"/>
      <c r="M74" s="172"/>
      <c r="N74" s="172"/>
      <c r="O74" s="172"/>
      <c r="P74" s="172"/>
      <c r="Q74" s="172"/>
      <c r="R74" s="173" t="s">
        <v>222</v>
      </c>
      <c r="S74" s="174"/>
      <c r="T74" s="174"/>
      <c r="U74" s="175"/>
      <c r="V74" s="179"/>
      <c r="W74" s="180"/>
      <c r="X74" s="180"/>
      <c r="Y74" s="180"/>
      <c r="Z74" s="180"/>
      <c r="AA74" s="180"/>
      <c r="AB74" s="180"/>
      <c r="AC74" s="180"/>
      <c r="AD74" s="180"/>
      <c r="AE74" s="180"/>
      <c r="AF74" s="180"/>
      <c r="AG74" s="180"/>
      <c r="AH74" s="181"/>
      <c r="AI74" s="38"/>
      <c r="AJ74" s="47"/>
      <c r="AK74" s="70"/>
      <c r="AL74" s="160">
        <f>SUM(AU74:CH75)</f>
        <v>0</v>
      </c>
      <c r="AM74" s="161"/>
      <c r="AN74" s="161"/>
      <c r="AO74" s="161"/>
      <c r="AP74" s="161"/>
      <c r="AQ74" s="161"/>
      <c r="AR74" s="161"/>
      <c r="AS74" s="161"/>
      <c r="AT74" s="162"/>
      <c r="AU74" s="160">
        <v>0</v>
      </c>
      <c r="AV74" s="161"/>
      <c r="AW74" s="161"/>
      <c r="AX74" s="161"/>
      <c r="AY74" s="161"/>
      <c r="AZ74" s="161"/>
      <c r="BA74" s="161"/>
      <c r="BB74" s="162"/>
      <c r="BC74" s="160"/>
      <c r="BD74" s="161"/>
      <c r="BE74" s="161"/>
      <c r="BF74" s="161"/>
      <c r="BG74" s="161"/>
      <c r="BH74" s="161"/>
      <c r="BI74" s="161"/>
      <c r="BJ74" s="162"/>
      <c r="BK74" s="160"/>
      <c r="BL74" s="161"/>
      <c r="BM74" s="161"/>
      <c r="BN74" s="161"/>
      <c r="BO74" s="161"/>
      <c r="BP74" s="161"/>
      <c r="BQ74" s="161"/>
      <c r="BR74" s="162"/>
      <c r="BS74" s="160">
        <v>0</v>
      </c>
      <c r="BT74" s="161"/>
      <c r="BU74" s="161"/>
      <c r="BV74" s="161"/>
      <c r="BW74" s="161"/>
      <c r="BX74" s="161"/>
      <c r="BY74" s="161"/>
      <c r="BZ74" s="162"/>
      <c r="CA74" s="160"/>
      <c r="CB74" s="161"/>
      <c r="CC74" s="161"/>
      <c r="CD74" s="161"/>
      <c r="CE74" s="161"/>
      <c r="CF74" s="161"/>
      <c r="CG74" s="161"/>
      <c r="CH74" s="166"/>
      <c r="CI74" s="6"/>
      <c r="CJ74" s="6"/>
      <c r="CK74" s="6"/>
    </row>
    <row r="75" spans="1:89" ht="12.75">
      <c r="A75" s="168" t="s">
        <v>129</v>
      </c>
      <c r="B75" s="168"/>
      <c r="C75" s="168"/>
      <c r="D75" s="168"/>
      <c r="E75" s="168"/>
      <c r="F75" s="168"/>
      <c r="G75" s="168"/>
      <c r="H75" s="168"/>
      <c r="I75" s="168"/>
      <c r="J75" s="168"/>
      <c r="K75" s="168"/>
      <c r="L75" s="168"/>
      <c r="M75" s="168"/>
      <c r="N75" s="168"/>
      <c r="O75" s="168"/>
      <c r="P75" s="168"/>
      <c r="Q75" s="168"/>
      <c r="R75" s="176"/>
      <c r="S75" s="177"/>
      <c r="T75" s="177"/>
      <c r="U75" s="178"/>
      <c r="V75" s="182"/>
      <c r="W75" s="183"/>
      <c r="X75" s="183"/>
      <c r="Y75" s="183"/>
      <c r="Z75" s="183"/>
      <c r="AA75" s="183"/>
      <c r="AB75" s="183"/>
      <c r="AC75" s="183"/>
      <c r="AD75" s="183"/>
      <c r="AE75" s="183"/>
      <c r="AF75" s="183"/>
      <c r="AG75" s="183"/>
      <c r="AH75" s="184"/>
      <c r="AI75" s="63"/>
      <c r="AJ75" s="44"/>
      <c r="AK75" s="71"/>
      <c r="AL75" s="163"/>
      <c r="AM75" s="164"/>
      <c r="AN75" s="164"/>
      <c r="AO75" s="164"/>
      <c r="AP75" s="164"/>
      <c r="AQ75" s="164"/>
      <c r="AR75" s="164"/>
      <c r="AS75" s="164"/>
      <c r="AT75" s="165"/>
      <c r="AU75" s="163"/>
      <c r="AV75" s="164"/>
      <c r="AW75" s="164"/>
      <c r="AX75" s="164"/>
      <c r="AY75" s="164"/>
      <c r="AZ75" s="164"/>
      <c r="BA75" s="164"/>
      <c r="BB75" s="165"/>
      <c r="BC75" s="163"/>
      <c r="BD75" s="164"/>
      <c r="BE75" s="164"/>
      <c r="BF75" s="164"/>
      <c r="BG75" s="164"/>
      <c r="BH75" s="164"/>
      <c r="BI75" s="164"/>
      <c r="BJ75" s="165"/>
      <c r="BK75" s="163"/>
      <c r="BL75" s="164"/>
      <c r="BM75" s="164"/>
      <c r="BN75" s="164"/>
      <c r="BO75" s="164"/>
      <c r="BP75" s="164"/>
      <c r="BQ75" s="164"/>
      <c r="BR75" s="165"/>
      <c r="BS75" s="163"/>
      <c r="BT75" s="164"/>
      <c r="BU75" s="164"/>
      <c r="BV75" s="164"/>
      <c r="BW75" s="164"/>
      <c r="BX75" s="164"/>
      <c r="BY75" s="164"/>
      <c r="BZ75" s="165"/>
      <c r="CA75" s="163"/>
      <c r="CB75" s="164"/>
      <c r="CC75" s="164"/>
      <c r="CD75" s="164"/>
      <c r="CE75" s="164"/>
      <c r="CF75" s="164"/>
      <c r="CG75" s="164"/>
      <c r="CH75" s="167"/>
      <c r="CI75" s="6"/>
      <c r="CJ75" s="6"/>
      <c r="CK75" s="6"/>
    </row>
    <row r="76" spans="1:89" ht="12.75">
      <c r="A76" s="153" t="s">
        <v>126</v>
      </c>
      <c r="B76" s="153"/>
      <c r="C76" s="153"/>
      <c r="D76" s="153"/>
      <c r="E76" s="153"/>
      <c r="F76" s="153"/>
      <c r="G76" s="153"/>
      <c r="H76" s="153"/>
      <c r="I76" s="153"/>
      <c r="J76" s="153"/>
      <c r="K76" s="153"/>
      <c r="L76" s="153"/>
      <c r="M76" s="153"/>
      <c r="N76" s="153"/>
      <c r="O76" s="153"/>
      <c r="P76" s="153"/>
      <c r="Q76" s="153"/>
      <c r="R76" s="146"/>
      <c r="S76" s="147"/>
      <c r="T76" s="147"/>
      <c r="U76" s="148"/>
      <c r="V76" s="149"/>
      <c r="W76" s="150"/>
      <c r="X76" s="150"/>
      <c r="Y76" s="150"/>
      <c r="Z76" s="150"/>
      <c r="AA76" s="150"/>
      <c r="AB76" s="150"/>
      <c r="AC76" s="150"/>
      <c r="AD76" s="150"/>
      <c r="AE76" s="150"/>
      <c r="AF76" s="150"/>
      <c r="AG76" s="150"/>
      <c r="AH76" s="151"/>
      <c r="AI76" s="58"/>
      <c r="AJ76" s="46"/>
      <c r="AK76" s="72"/>
      <c r="AL76" s="140"/>
      <c r="AM76" s="141"/>
      <c r="AN76" s="141"/>
      <c r="AO76" s="141"/>
      <c r="AP76" s="141"/>
      <c r="AQ76" s="141"/>
      <c r="AR76" s="141"/>
      <c r="AS76" s="141"/>
      <c r="AT76" s="142"/>
      <c r="AU76" s="140"/>
      <c r="AV76" s="141"/>
      <c r="AW76" s="141"/>
      <c r="AX76" s="141"/>
      <c r="AY76" s="141"/>
      <c r="AZ76" s="141"/>
      <c r="BA76" s="141"/>
      <c r="BB76" s="142"/>
      <c r="BC76" s="140"/>
      <c r="BD76" s="141"/>
      <c r="BE76" s="141"/>
      <c r="BF76" s="141"/>
      <c r="BG76" s="141"/>
      <c r="BH76" s="141"/>
      <c r="BI76" s="141"/>
      <c r="BJ76" s="142"/>
      <c r="BK76" s="140"/>
      <c r="BL76" s="141"/>
      <c r="BM76" s="141"/>
      <c r="BN76" s="141"/>
      <c r="BO76" s="141"/>
      <c r="BP76" s="141"/>
      <c r="BQ76" s="141"/>
      <c r="BR76" s="142"/>
      <c r="BS76" s="140"/>
      <c r="BT76" s="141"/>
      <c r="BU76" s="141"/>
      <c r="BV76" s="141"/>
      <c r="BW76" s="141"/>
      <c r="BX76" s="141"/>
      <c r="BY76" s="141"/>
      <c r="BZ76" s="142"/>
      <c r="CA76" s="140"/>
      <c r="CB76" s="141"/>
      <c r="CC76" s="141"/>
      <c r="CD76" s="141"/>
      <c r="CE76" s="141"/>
      <c r="CF76" s="141"/>
      <c r="CG76" s="141"/>
      <c r="CH76" s="143"/>
      <c r="CI76" s="6"/>
      <c r="CJ76" s="6"/>
      <c r="CK76" s="6"/>
    </row>
    <row r="77" spans="1:89" ht="12.75">
      <c r="A77" s="153" t="s">
        <v>198</v>
      </c>
      <c r="B77" s="153"/>
      <c r="C77" s="153"/>
      <c r="D77" s="153"/>
      <c r="E77" s="153"/>
      <c r="F77" s="153"/>
      <c r="G77" s="153"/>
      <c r="H77" s="153"/>
      <c r="I77" s="153"/>
      <c r="J77" s="153"/>
      <c r="K77" s="153"/>
      <c r="L77" s="153"/>
      <c r="M77" s="153"/>
      <c r="N77" s="153"/>
      <c r="O77" s="153"/>
      <c r="P77" s="153"/>
      <c r="Q77" s="153"/>
      <c r="R77" s="146"/>
      <c r="S77" s="147"/>
      <c r="T77" s="147"/>
      <c r="U77" s="148"/>
      <c r="V77" s="149">
        <v>90807020000000000</v>
      </c>
      <c r="W77" s="150"/>
      <c r="X77" s="150"/>
      <c r="Y77" s="150"/>
      <c r="Z77" s="150"/>
      <c r="AA77" s="150"/>
      <c r="AB77" s="150"/>
      <c r="AC77" s="150"/>
      <c r="AD77" s="150"/>
      <c r="AE77" s="150"/>
      <c r="AF77" s="150"/>
      <c r="AG77" s="150"/>
      <c r="AH77" s="151"/>
      <c r="AI77" s="58">
        <v>244</v>
      </c>
      <c r="AJ77" s="46">
        <v>222</v>
      </c>
      <c r="AK77" s="69" t="s">
        <v>235</v>
      </c>
      <c r="AL77" s="140">
        <v>0</v>
      </c>
      <c r="AM77" s="141"/>
      <c r="AN77" s="141"/>
      <c r="AO77" s="141"/>
      <c r="AP77" s="141"/>
      <c r="AQ77" s="141"/>
      <c r="AR77" s="141"/>
      <c r="AS77" s="141"/>
      <c r="AT77" s="142"/>
      <c r="AU77" s="140"/>
      <c r="AV77" s="141"/>
      <c r="AW77" s="141"/>
      <c r="AX77" s="141"/>
      <c r="AY77" s="141"/>
      <c r="AZ77" s="141"/>
      <c r="BA77" s="141"/>
      <c r="BB77" s="142"/>
      <c r="BC77" s="140"/>
      <c r="BD77" s="141"/>
      <c r="BE77" s="141"/>
      <c r="BF77" s="141"/>
      <c r="BG77" s="141"/>
      <c r="BH77" s="141"/>
      <c r="BI77" s="141"/>
      <c r="BJ77" s="142"/>
      <c r="BK77" s="140"/>
      <c r="BL77" s="141"/>
      <c r="BM77" s="141"/>
      <c r="BN77" s="141"/>
      <c r="BO77" s="141"/>
      <c r="BP77" s="141"/>
      <c r="BQ77" s="141"/>
      <c r="BR77" s="142"/>
      <c r="BS77" s="140">
        <v>0</v>
      </c>
      <c r="BT77" s="141"/>
      <c r="BU77" s="141"/>
      <c r="BV77" s="141"/>
      <c r="BW77" s="141"/>
      <c r="BX77" s="141"/>
      <c r="BY77" s="141"/>
      <c r="BZ77" s="142"/>
      <c r="CA77" s="140"/>
      <c r="CB77" s="141"/>
      <c r="CC77" s="141"/>
      <c r="CD77" s="141"/>
      <c r="CE77" s="141"/>
      <c r="CF77" s="141"/>
      <c r="CG77" s="141"/>
      <c r="CH77" s="143"/>
      <c r="CI77" s="6"/>
      <c r="CJ77" s="6"/>
      <c r="CK77" s="6"/>
    </row>
    <row r="78" spans="1:89" ht="12.75">
      <c r="A78" s="153" t="s">
        <v>197</v>
      </c>
      <c r="B78" s="153"/>
      <c r="C78" s="153"/>
      <c r="D78" s="153"/>
      <c r="E78" s="153"/>
      <c r="F78" s="153"/>
      <c r="G78" s="153"/>
      <c r="H78" s="153"/>
      <c r="I78" s="153"/>
      <c r="J78" s="153"/>
      <c r="K78" s="153"/>
      <c r="L78" s="153"/>
      <c r="M78" s="153"/>
      <c r="N78" s="153"/>
      <c r="O78" s="153"/>
      <c r="P78" s="153"/>
      <c r="Q78" s="153"/>
      <c r="R78" s="146"/>
      <c r="S78" s="147"/>
      <c r="T78" s="147"/>
      <c r="U78" s="148"/>
      <c r="V78" s="149">
        <v>90807020000000000</v>
      </c>
      <c r="W78" s="150"/>
      <c r="X78" s="150"/>
      <c r="Y78" s="150"/>
      <c r="Z78" s="150"/>
      <c r="AA78" s="150"/>
      <c r="AB78" s="150"/>
      <c r="AC78" s="150"/>
      <c r="AD78" s="150"/>
      <c r="AE78" s="150"/>
      <c r="AF78" s="150"/>
      <c r="AG78" s="150"/>
      <c r="AH78" s="151"/>
      <c r="AI78" s="58">
        <v>244</v>
      </c>
      <c r="AJ78" s="46">
        <v>226</v>
      </c>
      <c r="AK78" s="69" t="s">
        <v>235</v>
      </c>
      <c r="AL78" s="140">
        <v>0</v>
      </c>
      <c r="AM78" s="141"/>
      <c r="AN78" s="141"/>
      <c r="AO78" s="141"/>
      <c r="AP78" s="141"/>
      <c r="AQ78" s="141"/>
      <c r="AR78" s="141"/>
      <c r="AS78" s="141"/>
      <c r="AT78" s="142"/>
      <c r="AU78" s="140">
        <v>0</v>
      </c>
      <c r="AV78" s="141"/>
      <c r="AW78" s="141"/>
      <c r="AX78" s="141"/>
      <c r="AY78" s="141"/>
      <c r="AZ78" s="141"/>
      <c r="BA78" s="141"/>
      <c r="BB78" s="142"/>
      <c r="BC78" s="140"/>
      <c r="BD78" s="141"/>
      <c r="BE78" s="141"/>
      <c r="BF78" s="141"/>
      <c r="BG78" s="141"/>
      <c r="BH78" s="141"/>
      <c r="BI78" s="141"/>
      <c r="BJ78" s="142"/>
      <c r="BK78" s="140"/>
      <c r="BL78" s="141"/>
      <c r="BM78" s="141"/>
      <c r="BN78" s="141"/>
      <c r="BO78" s="141"/>
      <c r="BP78" s="141"/>
      <c r="BQ78" s="141"/>
      <c r="BR78" s="142"/>
      <c r="BS78" s="140">
        <v>0</v>
      </c>
      <c r="BT78" s="141"/>
      <c r="BU78" s="141"/>
      <c r="BV78" s="141"/>
      <c r="BW78" s="141"/>
      <c r="BX78" s="141"/>
      <c r="BY78" s="141"/>
      <c r="BZ78" s="142"/>
      <c r="CA78" s="140"/>
      <c r="CB78" s="141"/>
      <c r="CC78" s="141"/>
      <c r="CD78" s="141"/>
      <c r="CE78" s="141"/>
      <c r="CF78" s="141"/>
      <c r="CG78" s="141"/>
      <c r="CH78" s="143"/>
      <c r="CI78" s="6"/>
      <c r="CJ78" s="6"/>
      <c r="CK78" s="6"/>
    </row>
    <row r="79" spans="1:89" ht="27" customHeight="1">
      <c r="A79" s="144" t="s">
        <v>199</v>
      </c>
      <c r="B79" s="144"/>
      <c r="C79" s="144"/>
      <c r="D79" s="144"/>
      <c r="E79" s="144"/>
      <c r="F79" s="144"/>
      <c r="G79" s="144"/>
      <c r="H79" s="144"/>
      <c r="I79" s="144"/>
      <c r="J79" s="144"/>
      <c r="K79" s="144"/>
      <c r="L79" s="144"/>
      <c r="M79" s="144"/>
      <c r="N79" s="144"/>
      <c r="O79" s="144"/>
      <c r="P79" s="144"/>
      <c r="Q79" s="145"/>
      <c r="R79" s="146"/>
      <c r="S79" s="147"/>
      <c r="T79" s="147"/>
      <c r="U79" s="148"/>
      <c r="V79" s="149">
        <v>90807020000000000</v>
      </c>
      <c r="W79" s="150"/>
      <c r="X79" s="150"/>
      <c r="Y79" s="150"/>
      <c r="Z79" s="150"/>
      <c r="AA79" s="150"/>
      <c r="AB79" s="150"/>
      <c r="AC79" s="150"/>
      <c r="AD79" s="150"/>
      <c r="AE79" s="150"/>
      <c r="AF79" s="150"/>
      <c r="AG79" s="150"/>
      <c r="AH79" s="151"/>
      <c r="AI79" s="58">
        <v>244</v>
      </c>
      <c r="AJ79" s="46">
        <v>310</v>
      </c>
      <c r="AK79" s="69" t="s">
        <v>235</v>
      </c>
      <c r="AL79" s="140">
        <f>SUM(AU79:CH79)</f>
        <v>0</v>
      </c>
      <c r="AM79" s="141"/>
      <c r="AN79" s="141"/>
      <c r="AO79" s="141"/>
      <c r="AP79" s="141"/>
      <c r="AQ79" s="141"/>
      <c r="AR79" s="141"/>
      <c r="AS79" s="141"/>
      <c r="AT79" s="142"/>
      <c r="AU79" s="140">
        <v>0</v>
      </c>
      <c r="AV79" s="141"/>
      <c r="AW79" s="141"/>
      <c r="AX79" s="141"/>
      <c r="AY79" s="141"/>
      <c r="AZ79" s="141"/>
      <c r="BA79" s="141"/>
      <c r="BB79" s="142"/>
      <c r="BC79" s="140"/>
      <c r="BD79" s="141"/>
      <c r="BE79" s="141"/>
      <c r="BF79" s="141"/>
      <c r="BG79" s="141"/>
      <c r="BH79" s="141"/>
      <c r="BI79" s="141"/>
      <c r="BJ79" s="142"/>
      <c r="BK79" s="140"/>
      <c r="BL79" s="141"/>
      <c r="BM79" s="141"/>
      <c r="BN79" s="141"/>
      <c r="BO79" s="141"/>
      <c r="BP79" s="141"/>
      <c r="BQ79" s="141"/>
      <c r="BR79" s="142"/>
      <c r="BS79" s="140">
        <v>0</v>
      </c>
      <c r="BT79" s="141"/>
      <c r="BU79" s="141"/>
      <c r="BV79" s="141"/>
      <c r="BW79" s="141"/>
      <c r="BX79" s="141"/>
      <c r="BY79" s="141"/>
      <c r="BZ79" s="142"/>
      <c r="CA79" s="140"/>
      <c r="CB79" s="141"/>
      <c r="CC79" s="141"/>
      <c r="CD79" s="141"/>
      <c r="CE79" s="141"/>
      <c r="CF79" s="141"/>
      <c r="CG79" s="141"/>
      <c r="CH79" s="143"/>
      <c r="CI79" s="6"/>
      <c r="CJ79" s="6"/>
      <c r="CK79" s="6"/>
    </row>
    <row r="80" spans="1:89" ht="27" customHeight="1">
      <c r="A80" s="144" t="s">
        <v>200</v>
      </c>
      <c r="B80" s="144"/>
      <c r="C80" s="144"/>
      <c r="D80" s="144"/>
      <c r="E80" s="144"/>
      <c r="F80" s="144"/>
      <c r="G80" s="144"/>
      <c r="H80" s="144"/>
      <c r="I80" s="144"/>
      <c r="J80" s="144"/>
      <c r="K80" s="144"/>
      <c r="L80" s="144"/>
      <c r="M80" s="144"/>
      <c r="N80" s="144"/>
      <c r="O80" s="144"/>
      <c r="P80" s="144"/>
      <c r="Q80" s="144"/>
      <c r="R80" s="146"/>
      <c r="S80" s="147"/>
      <c r="T80" s="147"/>
      <c r="U80" s="148"/>
      <c r="V80" s="149">
        <v>90807020000000000</v>
      </c>
      <c r="W80" s="150"/>
      <c r="X80" s="150"/>
      <c r="Y80" s="150"/>
      <c r="Z80" s="150"/>
      <c r="AA80" s="150"/>
      <c r="AB80" s="150"/>
      <c r="AC80" s="150"/>
      <c r="AD80" s="150"/>
      <c r="AE80" s="150"/>
      <c r="AF80" s="150"/>
      <c r="AG80" s="150"/>
      <c r="AH80" s="151"/>
      <c r="AI80" s="58">
        <v>244</v>
      </c>
      <c r="AJ80" s="46">
        <v>340</v>
      </c>
      <c r="AK80" s="69" t="s">
        <v>235</v>
      </c>
      <c r="AL80" s="140">
        <v>0</v>
      </c>
      <c r="AM80" s="141"/>
      <c r="AN80" s="141"/>
      <c r="AO80" s="141"/>
      <c r="AP80" s="141"/>
      <c r="AQ80" s="141"/>
      <c r="AR80" s="141"/>
      <c r="AS80" s="141"/>
      <c r="AT80" s="142"/>
      <c r="AU80" s="140">
        <v>0</v>
      </c>
      <c r="AV80" s="141"/>
      <c r="AW80" s="141"/>
      <c r="AX80" s="141"/>
      <c r="AY80" s="141"/>
      <c r="AZ80" s="141"/>
      <c r="BA80" s="141"/>
      <c r="BB80" s="142"/>
      <c r="BC80" s="140"/>
      <c r="BD80" s="141"/>
      <c r="BE80" s="141"/>
      <c r="BF80" s="141"/>
      <c r="BG80" s="141"/>
      <c r="BH80" s="141"/>
      <c r="BI80" s="141"/>
      <c r="BJ80" s="142"/>
      <c r="BK80" s="140"/>
      <c r="BL80" s="141"/>
      <c r="BM80" s="141"/>
      <c r="BN80" s="141"/>
      <c r="BO80" s="141"/>
      <c r="BP80" s="141"/>
      <c r="BQ80" s="141"/>
      <c r="BR80" s="142"/>
      <c r="BS80" s="140">
        <v>0</v>
      </c>
      <c r="BT80" s="141"/>
      <c r="BU80" s="141"/>
      <c r="BV80" s="141"/>
      <c r="BW80" s="141"/>
      <c r="BX80" s="141"/>
      <c r="BY80" s="141"/>
      <c r="BZ80" s="142"/>
      <c r="CA80" s="140"/>
      <c r="CB80" s="141"/>
      <c r="CC80" s="141"/>
      <c r="CD80" s="141"/>
      <c r="CE80" s="141"/>
      <c r="CF80" s="141"/>
      <c r="CG80" s="141"/>
      <c r="CH80" s="143"/>
      <c r="CI80" s="6"/>
      <c r="CJ80" s="6"/>
      <c r="CK80" s="6"/>
    </row>
    <row r="81" spans="1:89" ht="27" customHeight="1">
      <c r="A81" s="144" t="s">
        <v>201</v>
      </c>
      <c r="B81" s="144"/>
      <c r="C81" s="144"/>
      <c r="D81" s="144"/>
      <c r="E81" s="144"/>
      <c r="F81" s="144"/>
      <c r="G81" s="144"/>
      <c r="H81" s="144"/>
      <c r="I81" s="144"/>
      <c r="J81" s="144"/>
      <c r="K81" s="144"/>
      <c r="L81" s="144"/>
      <c r="M81" s="144"/>
      <c r="N81" s="144"/>
      <c r="O81" s="144"/>
      <c r="P81" s="144"/>
      <c r="Q81" s="145"/>
      <c r="R81" s="53"/>
      <c r="S81" s="54"/>
      <c r="T81" s="54"/>
      <c r="U81" s="55"/>
      <c r="V81" s="149">
        <v>90807020000000000</v>
      </c>
      <c r="W81" s="150"/>
      <c r="X81" s="150"/>
      <c r="Y81" s="150"/>
      <c r="Z81" s="150"/>
      <c r="AA81" s="150"/>
      <c r="AB81" s="150"/>
      <c r="AC81" s="150"/>
      <c r="AD81" s="150"/>
      <c r="AE81" s="150"/>
      <c r="AF81" s="150"/>
      <c r="AG81" s="150"/>
      <c r="AH81" s="151"/>
      <c r="AI81" s="65">
        <v>851</v>
      </c>
      <c r="AJ81" s="47">
        <v>290</v>
      </c>
      <c r="AK81" s="69" t="s">
        <v>235</v>
      </c>
      <c r="AL81" s="140">
        <v>0</v>
      </c>
      <c r="AM81" s="141"/>
      <c r="AN81" s="141"/>
      <c r="AO81" s="141"/>
      <c r="AP81" s="141"/>
      <c r="AQ81" s="141"/>
      <c r="AR81" s="141"/>
      <c r="AS81" s="141"/>
      <c r="AT81" s="142"/>
      <c r="AU81" s="140">
        <v>0</v>
      </c>
      <c r="AV81" s="141"/>
      <c r="AW81" s="141"/>
      <c r="AX81" s="141"/>
      <c r="AY81" s="141"/>
      <c r="AZ81" s="141"/>
      <c r="BA81" s="141"/>
      <c r="BB81" s="142"/>
      <c r="BC81" s="140"/>
      <c r="BD81" s="141"/>
      <c r="BE81" s="141"/>
      <c r="BF81" s="141"/>
      <c r="BG81" s="141"/>
      <c r="BH81" s="141"/>
      <c r="BI81" s="141"/>
      <c r="BJ81" s="142"/>
      <c r="BK81" s="140"/>
      <c r="BL81" s="141"/>
      <c r="BM81" s="141"/>
      <c r="BN81" s="141"/>
      <c r="BO81" s="141"/>
      <c r="BP81" s="141"/>
      <c r="BQ81" s="141"/>
      <c r="BR81" s="142"/>
      <c r="BS81" s="140">
        <v>0</v>
      </c>
      <c r="BT81" s="141"/>
      <c r="BU81" s="141"/>
      <c r="BV81" s="141"/>
      <c r="BW81" s="141"/>
      <c r="BX81" s="141"/>
      <c r="BY81" s="141"/>
      <c r="BZ81" s="142"/>
      <c r="CA81" s="140"/>
      <c r="CB81" s="141"/>
      <c r="CC81" s="141"/>
      <c r="CD81" s="141"/>
      <c r="CE81" s="141"/>
      <c r="CF81" s="141"/>
      <c r="CG81" s="141"/>
      <c r="CH81" s="143"/>
      <c r="CI81" s="6"/>
      <c r="CJ81" s="6"/>
      <c r="CK81" s="6"/>
    </row>
    <row r="82" spans="1:89" ht="12.75">
      <c r="A82" s="172" t="s">
        <v>121</v>
      </c>
      <c r="B82" s="172"/>
      <c r="C82" s="172"/>
      <c r="D82" s="172"/>
      <c r="E82" s="172"/>
      <c r="F82" s="172"/>
      <c r="G82" s="172"/>
      <c r="H82" s="172"/>
      <c r="I82" s="172"/>
      <c r="J82" s="172"/>
      <c r="K82" s="172"/>
      <c r="L82" s="172"/>
      <c r="M82" s="172"/>
      <c r="N82" s="172"/>
      <c r="O82" s="172"/>
      <c r="P82" s="172"/>
      <c r="Q82" s="172"/>
      <c r="R82" s="173" t="s">
        <v>122</v>
      </c>
      <c r="S82" s="174"/>
      <c r="T82" s="174"/>
      <c r="U82" s="175"/>
      <c r="V82" s="179"/>
      <c r="W82" s="180"/>
      <c r="X82" s="180"/>
      <c r="Y82" s="180"/>
      <c r="Z82" s="180"/>
      <c r="AA82" s="180"/>
      <c r="AB82" s="180"/>
      <c r="AC82" s="180"/>
      <c r="AD82" s="180"/>
      <c r="AE82" s="180"/>
      <c r="AF82" s="180"/>
      <c r="AG82" s="180"/>
      <c r="AH82" s="181"/>
      <c r="AI82" s="38"/>
      <c r="AJ82" s="47"/>
      <c r="AK82" s="37"/>
      <c r="AL82" s="160">
        <f>SUM(AU82:CH83)</f>
        <v>195300</v>
      </c>
      <c r="AM82" s="161"/>
      <c r="AN82" s="161"/>
      <c r="AO82" s="161"/>
      <c r="AP82" s="161"/>
      <c r="AQ82" s="161"/>
      <c r="AR82" s="161"/>
      <c r="AS82" s="161"/>
      <c r="AT82" s="162"/>
      <c r="AU82" s="185">
        <v>0</v>
      </c>
      <c r="AV82" s="186"/>
      <c r="AW82" s="186"/>
      <c r="AX82" s="186"/>
      <c r="AY82" s="186"/>
      <c r="AZ82" s="186"/>
      <c r="BA82" s="186"/>
      <c r="BB82" s="187"/>
      <c r="BC82" s="160"/>
      <c r="BD82" s="161"/>
      <c r="BE82" s="161"/>
      <c r="BF82" s="161"/>
      <c r="BG82" s="161"/>
      <c r="BH82" s="161"/>
      <c r="BI82" s="161"/>
      <c r="BJ82" s="162"/>
      <c r="BK82" s="160"/>
      <c r="BL82" s="161"/>
      <c r="BM82" s="161"/>
      <c r="BN82" s="161"/>
      <c r="BO82" s="161"/>
      <c r="BP82" s="161"/>
      <c r="BQ82" s="161"/>
      <c r="BR82" s="162"/>
      <c r="BS82" s="160">
        <v>195300</v>
      </c>
      <c r="BT82" s="161"/>
      <c r="BU82" s="161"/>
      <c r="BV82" s="161"/>
      <c r="BW82" s="161"/>
      <c r="BX82" s="161"/>
      <c r="BY82" s="161"/>
      <c r="BZ82" s="162"/>
      <c r="CA82" s="160"/>
      <c r="CB82" s="161"/>
      <c r="CC82" s="161"/>
      <c r="CD82" s="161"/>
      <c r="CE82" s="161"/>
      <c r="CF82" s="161"/>
      <c r="CG82" s="161"/>
      <c r="CH82" s="166"/>
      <c r="CI82" s="6"/>
      <c r="CJ82" s="6"/>
      <c r="CK82" s="6"/>
    </row>
    <row r="83" spans="1:89" ht="12.75">
      <c r="A83" s="168" t="s">
        <v>123</v>
      </c>
      <c r="B83" s="168"/>
      <c r="C83" s="168"/>
      <c r="D83" s="168"/>
      <c r="E83" s="168"/>
      <c r="F83" s="168"/>
      <c r="G83" s="168"/>
      <c r="H83" s="168"/>
      <c r="I83" s="168"/>
      <c r="J83" s="168"/>
      <c r="K83" s="168"/>
      <c r="L83" s="168"/>
      <c r="M83" s="168"/>
      <c r="N83" s="168"/>
      <c r="O83" s="168"/>
      <c r="P83" s="168"/>
      <c r="Q83" s="168"/>
      <c r="R83" s="176"/>
      <c r="S83" s="177"/>
      <c r="T83" s="177"/>
      <c r="U83" s="178"/>
      <c r="V83" s="182"/>
      <c r="W83" s="183"/>
      <c r="X83" s="183"/>
      <c r="Y83" s="183"/>
      <c r="Z83" s="183"/>
      <c r="AA83" s="183"/>
      <c r="AB83" s="183"/>
      <c r="AC83" s="183"/>
      <c r="AD83" s="183"/>
      <c r="AE83" s="183"/>
      <c r="AF83" s="183"/>
      <c r="AG83" s="183"/>
      <c r="AH83" s="184"/>
      <c r="AI83" s="63"/>
      <c r="AJ83" s="44"/>
      <c r="AK83" s="36"/>
      <c r="AL83" s="163"/>
      <c r="AM83" s="164"/>
      <c r="AN83" s="164"/>
      <c r="AO83" s="164"/>
      <c r="AP83" s="164"/>
      <c r="AQ83" s="164"/>
      <c r="AR83" s="164"/>
      <c r="AS83" s="164"/>
      <c r="AT83" s="165"/>
      <c r="AU83" s="188"/>
      <c r="AV83" s="189"/>
      <c r="AW83" s="189"/>
      <c r="AX83" s="189"/>
      <c r="AY83" s="189"/>
      <c r="AZ83" s="189"/>
      <c r="BA83" s="189"/>
      <c r="BB83" s="190"/>
      <c r="BC83" s="163"/>
      <c r="BD83" s="164"/>
      <c r="BE83" s="164"/>
      <c r="BF83" s="164"/>
      <c r="BG83" s="164"/>
      <c r="BH83" s="164"/>
      <c r="BI83" s="164"/>
      <c r="BJ83" s="165"/>
      <c r="BK83" s="163"/>
      <c r="BL83" s="164"/>
      <c r="BM83" s="164"/>
      <c r="BN83" s="164"/>
      <c r="BO83" s="164"/>
      <c r="BP83" s="164"/>
      <c r="BQ83" s="164"/>
      <c r="BR83" s="165"/>
      <c r="BS83" s="163"/>
      <c r="BT83" s="164"/>
      <c r="BU83" s="164"/>
      <c r="BV83" s="164"/>
      <c r="BW83" s="164"/>
      <c r="BX83" s="164"/>
      <c r="BY83" s="164"/>
      <c r="BZ83" s="165"/>
      <c r="CA83" s="163"/>
      <c r="CB83" s="164"/>
      <c r="CC83" s="164"/>
      <c r="CD83" s="164"/>
      <c r="CE83" s="164"/>
      <c r="CF83" s="164"/>
      <c r="CG83" s="164"/>
      <c r="CH83" s="167"/>
      <c r="CI83" s="6"/>
      <c r="CJ83" s="6"/>
      <c r="CK83" s="6"/>
    </row>
    <row r="84" spans="1:89" ht="12.75">
      <c r="A84" s="154" t="s">
        <v>124</v>
      </c>
      <c r="B84" s="154"/>
      <c r="C84" s="154"/>
      <c r="D84" s="154"/>
      <c r="E84" s="154"/>
      <c r="F84" s="154"/>
      <c r="G84" s="154"/>
      <c r="H84" s="154"/>
      <c r="I84" s="154"/>
      <c r="J84" s="154"/>
      <c r="K84" s="154"/>
      <c r="L84" s="154"/>
      <c r="M84" s="154"/>
      <c r="N84" s="154"/>
      <c r="O84" s="154"/>
      <c r="P84" s="154"/>
      <c r="Q84" s="154"/>
      <c r="R84" s="157" t="s">
        <v>125</v>
      </c>
      <c r="S84" s="157"/>
      <c r="T84" s="157"/>
      <c r="U84" s="157"/>
      <c r="V84" s="158"/>
      <c r="W84" s="158"/>
      <c r="X84" s="158"/>
      <c r="Y84" s="158"/>
      <c r="Z84" s="158"/>
      <c r="AA84" s="158"/>
      <c r="AB84" s="158"/>
      <c r="AC84" s="158"/>
      <c r="AD84" s="158"/>
      <c r="AE84" s="158"/>
      <c r="AF84" s="158"/>
      <c r="AG84" s="158"/>
      <c r="AH84" s="158"/>
      <c r="AI84" s="46"/>
      <c r="AJ84" s="46"/>
      <c r="AK84" s="46"/>
      <c r="AL84" s="152"/>
      <c r="AM84" s="152"/>
      <c r="AN84" s="152"/>
      <c r="AO84" s="152"/>
      <c r="AP84" s="152"/>
      <c r="AQ84" s="152"/>
      <c r="AR84" s="152"/>
      <c r="AS84" s="152"/>
      <c r="AT84" s="152"/>
      <c r="AU84" s="152"/>
      <c r="AV84" s="152"/>
      <c r="AW84" s="152"/>
      <c r="AX84" s="152"/>
      <c r="AY84" s="152"/>
      <c r="AZ84" s="152"/>
      <c r="BA84" s="152"/>
      <c r="BB84" s="152"/>
      <c r="BC84" s="152"/>
      <c r="BD84" s="152"/>
      <c r="BE84" s="152"/>
      <c r="BF84" s="152"/>
      <c r="BG84" s="152"/>
      <c r="BH84" s="152"/>
      <c r="BI84" s="152"/>
      <c r="BJ84" s="152"/>
      <c r="BK84" s="152"/>
      <c r="BL84" s="152"/>
      <c r="BM84" s="152"/>
      <c r="BN84" s="152"/>
      <c r="BO84" s="152"/>
      <c r="BP84" s="152"/>
      <c r="BQ84" s="152"/>
      <c r="BR84" s="152"/>
      <c r="BS84" s="152"/>
      <c r="BT84" s="152"/>
      <c r="BU84" s="152"/>
      <c r="BV84" s="152"/>
      <c r="BW84" s="152"/>
      <c r="BX84" s="152"/>
      <c r="BY84" s="152"/>
      <c r="BZ84" s="152"/>
      <c r="CA84" s="152"/>
      <c r="CB84" s="152"/>
      <c r="CC84" s="152"/>
      <c r="CD84" s="152"/>
      <c r="CE84" s="152"/>
      <c r="CF84" s="152"/>
      <c r="CG84" s="152"/>
      <c r="CH84" s="152"/>
      <c r="CI84" s="6"/>
      <c r="CJ84" s="6"/>
      <c r="CK84" s="6"/>
    </row>
    <row r="85" spans="1:89" ht="12.75">
      <c r="A85" s="154" t="s">
        <v>189</v>
      </c>
      <c r="B85" s="154"/>
      <c r="C85" s="154"/>
      <c r="D85" s="154"/>
      <c r="E85" s="154"/>
      <c r="F85" s="154"/>
      <c r="G85" s="154"/>
      <c r="H85" s="154"/>
      <c r="I85" s="154"/>
      <c r="J85" s="154"/>
      <c r="K85" s="154"/>
      <c r="L85" s="154"/>
      <c r="M85" s="154"/>
      <c r="N85" s="154"/>
      <c r="O85" s="154"/>
      <c r="P85" s="154"/>
      <c r="Q85" s="154"/>
      <c r="R85" s="159"/>
      <c r="S85" s="147"/>
      <c r="T85" s="147"/>
      <c r="U85" s="148"/>
      <c r="V85" s="149">
        <v>90807030320126000</v>
      </c>
      <c r="W85" s="150"/>
      <c r="X85" s="150"/>
      <c r="Y85" s="150"/>
      <c r="Z85" s="150"/>
      <c r="AA85" s="150"/>
      <c r="AB85" s="150"/>
      <c r="AC85" s="150"/>
      <c r="AD85" s="150"/>
      <c r="AE85" s="150"/>
      <c r="AF85" s="150"/>
      <c r="AG85" s="150"/>
      <c r="AH85" s="151"/>
      <c r="AI85" s="46">
        <v>111</v>
      </c>
      <c r="AJ85" s="46">
        <v>211</v>
      </c>
      <c r="AK85" s="69" t="s">
        <v>235</v>
      </c>
      <c r="AL85" s="140">
        <v>150000</v>
      </c>
      <c r="AM85" s="141"/>
      <c r="AN85" s="141"/>
      <c r="AO85" s="141"/>
      <c r="AP85" s="141"/>
      <c r="AQ85" s="141"/>
      <c r="AR85" s="141"/>
      <c r="AS85" s="141"/>
      <c r="AT85" s="142"/>
      <c r="AU85" s="140"/>
      <c r="AV85" s="141"/>
      <c r="AW85" s="141"/>
      <c r="AX85" s="141"/>
      <c r="AY85" s="141"/>
      <c r="AZ85" s="141"/>
      <c r="BA85" s="141"/>
      <c r="BB85" s="142"/>
      <c r="BC85" s="140"/>
      <c r="BD85" s="141"/>
      <c r="BE85" s="141"/>
      <c r="BF85" s="141"/>
      <c r="BG85" s="141"/>
      <c r="BH85" s="141"/>
      <c r="BI85" s="141"/>
      <c r="BJ85" s="142"/>
      <c r="BK85" s="140"/>
      <c r="BL85" s="141"/>
      <c r="BM85" s="141"/>
      <c r="BN85" s="141"/>
      <c r="BO85" s="141"/>
      <c r="BP85" s="141"/>
      <c r="BQ85" s="141"/>
      <c r="BR85" s="142"/>
      <c r="BS85" s="140">
        <v>150000</v>
      </c>
      <c r="BT85" s="141"/>
      <c r="BU85" s="141"/>
      <c r="BV85" s="141"/>
      <c r="BW85" s="141"/>
      <c r="BX85" s="141"/>
      <c r="BY85" s="141"/>
      <c r="BZ85" s="142"/>
      <c r="CA85" s="140"/>
      <c r="CB85" s="141"/>
      <c r="CC85" s="141"/>
      <c r="CD85" s="141"/>
      <c r="CE85" s="141"/>
      <c r="CF85" s="141"/>
      <c r="CG85" s="141"/>
      <c r="CH85" s="142"/>
      <c r="CI85" s="6"/>
      <c r="CJ85" s="6"/>
      <c r="CK85" s="6"/>
    </row>
    <row r="86" spans="1:89" ht="24" customHeight="1">
      <c r="A86" s="155" t="s">
        <v>190</v>
      </c>
      <c r="B86" s="156"/>
      <c r="C86" s="156"/>
      <c r="D86" s="156"/>
      <c r="E86" s="156"/>
      <c r="F86" s="156"/>
      <c r="G86" s="156"/>
      <c r="H86" s="156"/>
      <c r="I86" s="156"/>
      <c r="J86" s="156"/>
      <c r="K86" s="156"/>
      <c r="L86" s="156"/>
      <c r="M86" s="156"/>
      <c r="N86" s="156"/>
      <c r="O86" s="156"/>
      <c r="P86" s="156"/>
      <c r="Q86" s="156"/>
      <c r="R86" s="157"/>
      <c r="S86" s="157"/>
      <c r="T86" s="157"/>
      <c r="U86" s="157"/>
      <c r="V86" s="158">
        <v>90807030320126000</v>
      </c>
      <c r="W86" s="158"/>
      <c r="X86" s="158"/>
      <c r="Y86" s="158"/>
      <c r="Z86" s="158"/>
      <c r="AA86" s="158"/>
      <c r="AB86" s="158"/>
      <c r="AC86" s="158"/>
      <c r="AD86" s="158"/>
      <c r="AE86" s="158"/>
      <c r="AF86" s="158"/>
      <c r="AG86" s="158"/>
      <c r="AH86" s="158"/>
      <c r="AI86" s="46">
        <v>119</v>
      </c>
      <c r="AJ86" s="46">
        <v>213</v>
      </c>
      <c r="AK86" s="69" t="s">
        <v>235</v>
      </c>
      <c r="AL86" s="152">
        <f>SUM(AU86:CH86)</f>
        <v>45300</v>
      </c>
      <c r="AM86" s="152"/>
      <c r="AN86" s="152"/>
      <c r="AO86" s="152"/>
      <c r="AP86" s="152"/>
      <c r="AQ86" s="152"/>
      <c r="AR86" s="152"/>
      <c r="AS86" s="152"/>
      <c r="AT86" s="152"/>
      <c r="AU86" s="152">
        <v>0</v>
      </c>
      <c r="AV86" s="152"/>
      <c r="AW86" s="152"/>
      <c r="AX86" s="152"/>
      <c r="AY86" s="152"/>
      <c r="AZ86" s="152"/>
      <c r="BA86" s="152"/>
      <c r="BB86" s="152"/>
      <c r="BC86" s="152"/>
      <c r="BD86" s="152"/>
      <c r="BE86" s="152"/>
      <c r="BF86" s="152"/>
      <c r="BG86" s="152"/>
      <c r="BH86" s="152"/>
      <c r="BI86" s="152"/>
      <c r="BJ86" s="152"/>
      <c r="BK86" s="152"/>
      <c r="BL86" s="152"/>
      <c r="BM86" s="152"/>
      <c r="BN86" s="152"/>
      <c r="BO86" s="152"/>
      <c r="BP86" s="152"/>
      <c r="BQ86" s="152"/>
      <c r="BR86" s="152"/>
      <c r="BS86" s="152">
        <v>45300</v>
      </c>
      <c r="BT86" s="152"/>
      <c r="BU86" s="152"/>
      <c r="BV86" s="152"/>
      <c r="BW86" s="152"/>
      <c r="BX86" s="152"/>
      <c r="BY86" s="152"/>
      <c r="BZ86" s="152"/>
      <c r="CA86" s="152"/>
      <c r="CB86" s="152"/>
      <c r="CC86" s="152"/>
      <c r="CD86" s="152"/>
      <c r="CE86" s="152"/>
      <c r="CF86" s="152"/>
      <c r="CG86" s="152"/>
      <c r="CH86" s="152"/>
      <c r="CI86" s="6"/>
      <c r="CJ86" s="6"/>
      <c r="CK86" s="6"/>
    </row>
    <row r="87" spans="1:89" ht="12.75">
      <c r="A87" s="172" t="s">
        <v>127</v>
      </c>
      <c r="B87" s="172"/>
      <c r="C87" s="172"/>
      <c r="D87" s="172"/>
      <c r="E87" s="172"/>
      <c r="F87" s="172"/>
      <c r="G87" s="172"/>
      <c r="H87" s="172"/>
      <c r="I87" s="172"/>
      <c r="J87" s="172"/>
      <c r="K87" s="172"/>
      <c r="L87" s="172"/>
      <c r="M87" s="172"/>
      <c r="N87" s="172"/>
      <c r="O87" s="172"/>
      <c r="P87" s="172"/>
      <c r="Q87" s="172"/>
      <c r="R87" s="173" t="s">
        <v>222</v>
      </c>
      <c r="S87" s="174"/>
      <c r="T87" s="174"/>
      <c r="U87" s="175"/>
      <c r="V87" s="179"/>
      <c r="W87" s="180"/>
      <c r="X87" s="180"/>
      <c r="Y87" s="180"/>
      <c r="Z87" s="180"/>
      <c r="AA87" s="180"/>
      <c r="AB87" s="180"/>
      <c r="AC87" s="180"/>
      <c r="AD87" s="180"/>
      <c r="AE87" s="180"/>
      <c r="AF87" s="180"/>
      <c r="AG87" s="180"/>
      <c r="AH87" s="181"/>
      <c r="AI87" s="38"/>
      <c r="AJ87" s="47"/>
      <c r="AK87" s="70"/>
      <c r="AL87" s="160">
        <f>SUM(AU87:CH88)</f>
        <v>304700</v>
      </c>
      <c r="AM87" s="161"/>
      <c r="AN87" s="161"/>
      <c r="AO87" s="161"/>
      <c r="AP87" s="161"/>
      <c r="AQ87" s="161"/>
      <c r="AR87" s="161"/>
      <c r="AS87" s="161"/>
      <c r="AT87" s="162"/>
      <c r="AU87" s="160">
        <v>0</v>
      </c>
      <c r="AV87" s="161"/>
      <c r="AW87" s="161"/>
      <c r="AX87" s="161"/>
      <c r="AY87" s="161"/>
      <c r="AZ87" s="161"/>
      <c r="BA87" s="161"/>
      <c r="BB87" s="162"/>
      <c r="BC87" s="160"/>
      <c r="BD87" s="161"/>
      <c r="BE87" s="161"/>
      <c r="BF87" s="161"/>
      <c r="BG87" s="161"/>
      <c r="BH87" s="161"/>
      <c r="BI87" s="161"/>
      <c r="BJ87" s="162"/>
      <c r="BK87" s="160"/>
      <c r="BL87" s="161"/>
      <c r="BM87" s="161"/>
      <c r="BN87" s="161"/>
      <c r="BO87" s="161"/>
      <c r="BP87" s="161"/>
      <c r="BQ87" s="161"/>
      <c r="BR87" s="162"/>
      <c r="BS87" s="160">
        <f>SUM(BS89:BZ94)</f>
        <v>304700</v>
      </c>
      <c r="BT87" s="161"/>
      <c r="BU87" s="161"/>
      <c r="BV87" s="161"/>
      <c r="BW87" s="161"/>
      <c r="BX87" s="161"/>
      <c r="BY87" s="161"/>
      <c r="BZ87" s="162"/>
      <c r="CA87" s="160"/>
      <c r="CB87" s="161"/>
      <c r="CC87" s="161"/>
      <c r="CD87" s="161"/>
      <c r="CE87" s="161"/>
      <c r="CF87" s="161"/>
      <c r="CG87" s="161"/>
      <c r="CH87" s="166"/>
      <c r="CI87" s="6"/>
      <c r="CJ87" s="6"/>
      <c r="CK87" s="6"/>
    </row>
    <row r="88" spans="1:89" ht="12.75">
      <c r="A88" s="168" t="s">
        <v>129</v>
      </c>
      <c r="B88" s="168"/>
      <c r="C88" s="168"/>
      <c r="D88" s="168"/>
      <c r="E88" s="168"/>
      <c r="F88" s="168"/>
      <c r="G88" s="168"/>
      <c r="H88" s="168"/>
      <c r="I88" s="168"/>
      <c r="J88" s="168"/>
      <c r="K88" s="168"/>
      <c r="L88" s="168"/>
      <c r="M88" s="168"/>
      <c r="N88" s="168"/>
      <c r="O88" s="168"/>
      <c r="P88" s="168"/>
      <c r="Q88" s="168"/>
      <c r="R88" s="176"/>
      <c r="S88" s="177"/>
      <c r="T88" s="177"/>
      <c r="U88" s="178"/>
      <c r="V88" s="182"/>
      <c r="W88" s="183"/>
      <c r="X88" s="183"/>
      <c r="Y88" s="183"/>
      <c r="Z88" s="183"/>
      <c r="AA88" s="183"/>
      <c r="AB88" s="183"/>
      <c r="AC88" s="183"/>
      <c r="AD88" s="183"/>
      <c r="AE88" s="183"/>
      <c r="AF88" s="183"/>
      <c r="AG88" s="183"/>
      <c r="AH88" s="184"/>
      <c r="AI88" s="63"/>
      <c r="AJ88" s="44"/>
      <c r="AK88" s="71"/>
      <c r="AL88" s="163"/>
      <c r="AM88" s="164"/>
      <c r="AN88" s="164"/>
      <c r="AO88" s="164"/>
      <c r="AP88" s="164"/>
      <c r="AQ88" s="164"/>
      <c r="AR88" s="164"/>
      <c r="AS88" s="164"/>
      <c r="AT88" s="165"/>
      <c r="AU88" s="163"/>
      <c r="AV88" s="164"/>
      <c r="AW88" s="164"/>
      <c r="AX88" s="164"/>
      <c r="AY88" s="164"/>
      <c r="AZ88" s="164"/>
      <c r="BA88" s="164"/>
      <c r="BB88" s="165"/>
      <c r="BC88" s="163"/>
      <c r="BD88" s="164"/>
      <c r="BE88" s="164"/>
      <c r="BF88" s="164"/>
      <c r="BG88" s="164"/>
      <c r="BH88" s="164"/>
      <c r="BI88" s="164"/>
      <c r="BJ88" s="165"/>
      <c r="BK88" s="163"/>
      <c r="BL88" s="164"/>
      <c r="BM88" s="164"/>
      <c r="BN88" s="164"/>
      <c r="BO88" s="164"/>
      <c r="BP88" s="164"/>
      <c r="BQ88" s="164"/>
      <c r="BR88" s="165"/>
      <c r="BS88" s="163"/>
      <c r="BT88" s="164"/>
      <c r="BU88" s="164"/>
      <c r="BV88" s="164"/>
      <c r="BW88" s="164"/>
      <c r="BX88" s="164"/>
      <c r="BY88" s="164"/>
      <c r="BZ88" s="165"/>
      <c r="CA88" s="163"/>
      <c r="CB88" s="164"/>
      <c r="CC88" s="164"/>
      <c r="CD88" s="164"/>
      <c r="CE88" s="164"/>
      <c r="CF88" s="164"/>
      <c r="CG88" s="164"/>
      <c r="CH88" s="167"/>
      <c r="CI88" s="6"/>
      <c r="CJ88" s="6"/>
      <c r="CK88" s="6"/>
    </row>
    <row r="89" spans="1:89" ht="12.75">
      <c r="A89" s="153" t="s">
        <v>126</v>
      </c>
      <c r="B89" s="153"/>
      <c r="C89" s="153"/>
      <c r="D89" s="153"/>
      <c r="E89" s="153"/>
      <c r="F89" s="153"/>
      <c r="G89" s="153"/>
      <c r="H89" s="153"/>
      <c r="I89" s="153"/>
      <c r="J89" s="153"/>
      <c r="K89" s="153"/>
      <c r="L89" s="153"/>
      <c r="M89" s="153"/>
      <c r="N89" s="153"/>
      <c r="O89" s="153"/>
      <c r="P89" s="153"/>
      <c r="Q89" s="153"/>
      <c r="R89" s="146"/>
      <c r="S89" s="147"/>
      <c r="T89" s="147"/>
      <c r="U89" s="148"/>
      <c r="V89" s="149"/>
      <c r="W89" s="150"/>
      <c r="X89" s="150"/>
      <c r="Y89" s="150"/>
      <c r="Z89" s="150"/>
      <c r="AA89" s="150"/>
      <c r="AB89" s="150"/>
      <c r="AC89" s="150"/>
      <c r="AD89" s="150"/>
      <c r="AE89" s="150"/>
      <c r="AF89" s="150"/>
      <c r="AG89" s="150"/>
      <c r="AH89" s="151"/>
      <c r="AI89" s="58"/>
      <c r="AJ89" s="46"/>
      <c r="AK89" s="72"/>
      <c r="AL89" s="140"/>
      <c r="AM89" s="141"/>
      <c r="AN89" s="141"/>
      <c r="AO89" s="141"/>
      <c r="AP89" s="141"/>
      <c r="AQ89" s="141"/>
      <c r="AR89" s="141"/>
      <c r="AS89" s="141"/>
      <c r="AT89" s="142"/>
      <c r="AU89" s="140"/>
      <c r="AV89" s="141"/>
      <c r="AW89" s="141"/>
      <c r="AX89" s="141"/>
      <c r="AY89" s="141"/>
      <c r="AZ89" s="141"/>
      <c r="BA89" s="141"/>
      <c r="BB89" s="142"/>
      <c r="BC89" s="140"/>
      <c r="BD89" s="141"/>
      <c r="BE89" s="141"/>
      <c r="BF89" s="141"/>
      <c r="BG89" s="141"/>
      <c r="BH89" s="141"/>
      <c r="BI89" s="141"/>
      <c r="BJ89" s="142"/>
      <c r="BK89" s="140"/>
      <c r="BL89" s="141"/>
      <c r="BM89" s="141"/>
      <c r="BN89" s="141"/>
      <c r="BO89" s="141"/>
      <c r="BP89" s="141"/>
      <c r="BQ89" s="141"/>
      <c r="BR89" s="142"/>
      <c r="BS89" s="140"/>
      <c r="BT89" s="141"/>
      <c r="BU89" s="141"/>
      <c r="BV89" s="141"/>
      <c r="BW89" s="141"/>
      <c r="BX89" s="141"/>
      <c r="BY89" s="141"/>
      <c r="BZ89" s="142"/>
      <c r="CA89" s="140"/>
      <c r="CB89" s="141"/>
      <c r="CC89" s="141"/>
      <c r="CD89" s="141"/>
      <c r="CE89" s="141"/>
      <c r="CF89" s="141"/>
      <c r="CG89" s="141"/>
      <c r="CH89" s="143"/>
      <c r="CI89" s="6"/>
      <c r="CJ89" s="6"/>
      <c r="CK89" s="6"/>
    </row>
    <row r="90" spans="1:89" ht="12.75">
      <c r="A90" s="153" t="s">
        <v>198</v>
      </c>
      <c r="B90" s="153"/>
      <c r="C90" s="153"/>
      <c r="D90" s="153"/>
      <c r="E90" s="153"/>
      <c r="F90" s="153"/>
      <c r="G90" s="153"/>
      <c r="H90" s="153"/>
      <c r="I90" s="153"/>
      <c r="J90" s="153"/>
      <c r="K90" s="153"/>
      <c r="L90" s="153"/>
      <c r="M90" s="153"/>
      <c r="N90" s="153"/>
      <c r="O90" s="153"/>
      <c r="P90" s="153"/>
      <c r="Q90" s="153"/>
      <c r="R90" s="146"/>
      <c r="S90" s="147"/>
      <c r="T90" s="147"/>
      <c r="U90" s="148"/>
      <c r="V90" s="149">
        <v>90807030000000000</v>
      </c>
      <c r="W90" s="150"/>
      <c r="X90" s="150"/>
      <c r="Y90" s="150"/>
      <c r="Z90" s="150"/>
      <c r="AA90" s="150"/>
      <c r="AB90" s="150"/>
      <c r="AC90" s="150"/>
      <c r="AD90" s="150"/>
      <c r="AE90" s="150"/>
      <c r="AF90" s="150"/>
      <c r="AG90" s="150"/>
      <c r="AH90" s="151"/>
      <c r="AI90" s="58">
        <v>244</v>
      </c>
      <c r="AJ90" s="46">
        <v>222</v>
      </c>
      <c r="AK90" s="69" t="s">
        <v>235</v>
      </c>
      <c r="AL90" s="140">
        <f>SUM(AU90:CH90)</f>
        <v>170000</v>
      </c>
      <c r="AM90" s="141"/>
      <c r="AN90" s="141"/>
      <c r="AO90" s="141"/>
      <c r="AP90" s="141"/>
      <c r="AQ90" s="141"/>
      <c r="AR90" s="141"/>
      <c r="AS90" s="141"/>
      <c r="AT90" s="142"/>
      <c r="AU90" s="140"/>
      <c r="AV90" s="141"/>
      <c r="AW90" s="141"/>
      <c r="AX90" s="141"/>
      <c r="AY90" s="141"/>
      <c r="AZ90" s="141"/>
      <c r="BA90" s="141"/>
      <c r="BB90" s="142"/>
      <c r="BC90" s="140"/>
      <c r="BD90" s="141"/>
      <c r="BE90" s="141"/>
      <c r="BF90" s="141"/>
      <c r="BG90" s="141"/>
      <c r="BH90" s="141"/>
      <c r="BI90" s="141"/>
      <c r="BJ90" s="142"/>
      <c r="BK90" s="140"/>
      <c r="BL90" s="141"/>
      <c r="BM90" s="141"/>
      <c r="BN90" s="141"/>
      <c r="BO90" s="141"/>
      <c r="BP90" s="141"/>
      <c r="BQ90" s="141"/>
      <c r="BR90" s="142"/>
      <c r="BS90" s="140">
        <v>170000</v>
      </c>
      <c r="BT90" s="141"/>
      <c r="BU90" s="141"/>
      <c r="BV90" s="141"/>
      <c r="BW90" s="141"/>
      <c r="BX90" s="141"/>
      <c r="BY90" s="141"/>
      <c r="BZ90" s="142"/>
      <c r="CA90" s="140"/>
      <c r="CB90" s="141"/>
      <c r="CC90" s="141"/>
      <c r="CD90" s="141"/>
      <c r="CE90" s="141"/>
      <c r="CF90" s="141"/>
      <c r="CG90" s="141"/>
      <c r="CH90" s="143"/>
      <c r="CI90" s="6"/>
      <c r="CJ90" s="6"/>
      <c r="CK90" s="6"/>
    </row>
    <row r="91" spans="1:89" ht="12.75">
      <c r="A91" s="153" t="s">
        <v>197</v>
      </c>
      <c r="B91" s="153"/>
      <c r="C91" s="153"/>
      <c r="D91" s="153"/>
      <c r="E91" s="153"/>
      <c r="F91" s="153"/>
      <c r="G91" s="153"/>
      <c r="H91" s="153"/>
      <c r="I91" s="153"/>
      <c r="J91" s="153"/>
      <c r="K91" s="153"/>
      <c r="L91" s="153"/>
      <c r="M91" s="153"/>
      <c r="N91" s="153"/>
      <c r="O91" s="153"/>
      <c r="P91" s="153"/>
      <c r="Q91" s="153"/>
      <c r="R91" s="146"/>
      <c r="S91" s="147"/>
      <c r="T91" s="147"/>
      <c r="U91" s="148"/>
      <c r="V91" s="149">
        <v>90807030000000000</v>
      </c>
      <c r="W91" s="150"/>
      <c r="X91" s="150"/>
      <c r="Y91" s="150"/>
      <c r="Z91" s="150"/>
      <c r="AA91" s="150"/>
      <c r="AB91" s="150"/>
      <c r="AC91" s="150"/>
      <c r="AD91" s="150"/>
      <c r="AE91" s="150"/>
      <c r="AF91" s="150"/>
      <c r="AG91" s="150"/>
      <c r="AH91" s="151"/>
      <c r="AI91" s="58">
        <v>244</v>
      </c>
      <c r="AJ91" s="46">
        <v>226</v>
      </c>
      <c r="AK91" s="69" t="s">
        <v>235</v>
      </c>
      <c r="AL91" s="140">
        <f>SUM(AU91:CH91)</f>
        <v>50000</v>
      </c>
      <c r="AM91" s="141"/>
      <c r="AN91" s="141"/>
      <c r="AO91" s="141"/>
      <c r="AP91" s="141"/>
      <c r="AQ91" s="141"/>
      <c r="AR91" s="141"/>
      <c r="AS91" s="141"/>
      <c r="AT91" s="142"/>
      <c r="AU91" s="140">
        <v>0</v>
      </c>
      <c r="AV91" s="141"/>
      <c r="AW91" s="141"/>
      <c r="AX91" s="141"/>
      <c r="AY91" s="141"/>
      <c r="AZ91" s="141"/>
      <c r="BA91" s="141"/>
      <c r="BB91" s="142"/>
      <c r="BC91" s="140"/>
      <c r="BD91" s="141"/>
      <c r="BE91" s="141"/>
      <c r="BF91" s="141"/>
      <c r="BG91" s="141"/>
      <c r="BH91" s="141"/>
      <c r="BI91" s="141"/>
      <c r="BJ91" s="142"/>
      <c r="BK91" s="140"/>
      <c r="BL91" s="141"/>
      <c r="BM91" s="141"/>
      <c r="BN91" s="141"/>
      <c r="BO91" s="141"/>
      <c r="BP91" s="141"/>
      <c r="BQ91" s="141"/>
      <c r="BR91" s="142"/>
      <c r="BS91" s="140">
        <v>50000</v>
      </c>
      <c r="BT91" s="141"/>
      <c r="BU91" s="141"/>
      <c r="BV91" s="141"/>
      <c r="BW91" s="141"/>
      <c r="BX91" s="141"/>
      <c r="BY91" s="141"/>
      <c r="BZ91" s="142"/>
      <c r="CA91" s="140"/>
      <c r="CB91" s="141"/>
      <c r="CC91" s="141"/>
      <c r="CD91" s="141"/>
      <c r="CE91" s="141"/>
      <c r="CF91" s="141"/>
      <c r="CG91" s="141"/>
      <c r="CH91" s="143"/>
      <c r="CI91" s="6"/>
      <c r="CJ91" s="6"/>
      <c r="CK91" s="6"/>
    </row>
    <row r="92" spans="1:89" ht="27" customHeight="1">
      <c r="A92" s="144" t="s">
        <v>199</v>
      </c>
      <c r="B92" s="144"/>
      <c r="C92" s="144"/>
      <c r="D92" s="144"/>
      <c r="E92" s="144"/>
      <c r="F92" s="144"/>
      <c r="G92" s="144"/>
      <c r="H92" s="144"/>
      <c r="I92" s="144"/>
      <c r="J92" s="144"/>
      <c r="K92" s="144"/>
      <c r="L92" s="144"/>
      <c r="M92" s="144"/>
      <c r="N92" s="144"/>
      <c r="O92" s="144"/>
      <c r="P92" s="144"/>
      <c r="Q92" s="145"/>
      <c r="R92" s="146"/>
      <c r="S92" s="147"/>
      <c r="T92" s="147"/>
      <c r="U92" s="148"/>
      <c r="V92" s="149">
        <v>90807030000000000</v>
      </c>
      <c r="W92" s="150"/>
      <c r="X92" s="150"/>
      <c r="Y92" s="150"/>
      <c r="Z92" s="150"/>
      <c r="AA92" s="150"/>
      <c r="AB92" s="150"/>
      <c r="AC92" s="150"/>
      <c r="AD92" s="150"/>
      <c r="AE92" s="150"/>
      <c r="AF92" s="150"/>
      <c r="AG92" s="150"/>
      <c r="AH92" s="151"/>
      <c r="AI92" s="58">
        <v>244</v>
      </c>
      <c r="AJ92" s="46">
        <v>310</v>
      </c>
      <c r="AK92" s="69" t="s">
        <v>235</v>
      </c>
      <c r="AL92" s="140">
        <f>SUM(AU92:CH92)</f>
        <v>5000</v>
      </c>
      <c r="AM92" s="141"/>
      <c r="AN92" s="141"/>
      <c r="AO92" s="141"/>
      <c r="AP92" s="141"/>
      <c r="AQ92" s="141"/>
      <c r="AR92" s="141"/>
      <c r="AS92" s="141"/>
      <c r="AT92" s="142"/>
      <c r="AU92" s="140">
        <v>0</v>
      </c>
      <c r="AV92" s="141"/>
      <c r="AW92" s="141"/>
      <c r="AX92" s="141"/>
      <c r="AY92" s="141"/>
      <c r="AZ92" s="141"/>
      <c r="BA92" s="141"/>
      <c r="BB92" s="142"/>
      <c r="BC92" s="140"/>
      <c r="BD92" s="141"/>
      <c r="BE92" s="141"/>
      <c r="BF92" s="141"/>
      <c r="BG92" s="141"/>
      <c r="BH92" s="141"/>
      <c r="BI92" s="141"/>
      <c r="BJ92" s="142"/>
      <c r="BK92" s="140"/>
      <c r="BL92" s="141"/>
      <c r="BM92" s="141"/>
      <c r="BN92" s="141"/>
      <c r="BO92" s="141"/>
      <c r="BP92" s="141"/>
      <c r="BQ92" s="141"/>
      <c r="BR92" s="142"/>
      <c r="BS92" s="140">
        <v>5000</v>
      </c>
      <c r="BT92" s="141"/>
      <c r="BU92" s="141"/>
      <c r="BV92" s="141"/>
      <c r="BW92" s="141"/>
      <c r="BX92" s="141"/>
      <c r="BY92" s="141"/>
      <c r="BZ92" s="142"/>
      <c r="CA92" s="140"/>
      <c r="CB92" s="141"/>
      <c r="CC92" s="141"/>
      <c r="CD92" s="141"/>
      <c r="CE92" s="141"/>
      <c r="CF92" s="141"/>
      <c r="CG92" s="141"/>
      <c r="CH92" s="143"/>
      <c r="CI92" s="6"/>
      <c r="CJ92" s="6"/>
      <c r="CK92" s="6"/>
    </row>
    <row r="93" spans="1:89" ht="27" customHeight="1">
      <c r="A93" s="144" t="s">
        <v>200</v>
      </c>
      <c r="B93" s="144"/>
      <c r="C93" s="144"/>
      <c r="D93" s="144"/>
      <c r="E93" s="144"/>
      <c r="F93" s="144"/>
      <c r="G93" s="144"/>
      <c r="H93" s="144"/>
      <c r="I93" s="144"/>
      <c r="J93" s="144"/>
      <c r="K93" s="144"/>
      <c r="L93" s="144"/>
      <c r="M93" s="144"/>
      <c r="N93" s="144"/>
      <c r="O93" s="144"/>
      <c r="P93" s="144"/>
      <c r="Q93" s="144"/>
      <c r="R93" s="146"/>
      <c r="S93" s="147"/>
      <c r="T93" s="147"/>
      <c r="U93" s="148"/>
      <c r="V93" s="149">
        <v>90807030000000000</v>
      </c>
      <c r="W93" s="150"/>
      <c r="X93" s="150"/>
      <c r="Y93" s="150"/>
      <c r="Z93" s="150"/>
      <c r="AA93" s="150"/>
      <c r="AB93" s="150"/>
      <c r="AC93" s="150"/>
      <c r="AD93" s="150"/>
      <c r="AE93" s="150"/>
      <c r="AF93" s="150"/>
      <c r="AG93" s="150"/>
      <c r="AH93" s="151"/>
      <c r="AI93" s="58">
        <v>244</v>
      </c>
      <c r="AJ93" s="46">
        <v>340</v>
      </c>
      <c r="AK93" s="69" t="s">
        <v>235</v>
      </c>
      <c r="AL93" s="140">
        <f>SUM(AU93:CH93)</f>
        <v>54700</v>
      </c>
      <c r="AM93" s="141"/>
      <c r="AN93" s="141"/>
      <c r="AO93" s="141"/>
      <c r="AP93" s="141"/>
      <c r="AQ93" s="141"/>
      <c r="AR93" s="141"/>
      <c r="AS93" s="141"/>
      <c r="AT93" s="142"/>
      <c r="AU93" s="140">
        <v>0</v>
      </c>
      <c r="AV93" s="141"/>
      <c r="AW93" s="141"/>
      <c r="AX93" s="141"/>
      <c r="AY93" s="141"/>
      <c r="AZ93" s="141"/>
      <c r="BA93" s="141"/>
      <c r="BB93" s="142"/>
      <c r="BC93" s="140"/>
      <c r="BD93" s="141"/>
      <c r="BE93" s="141"/>
      <c r="BF93" s="141"/>
      <c r="BG93" s="141"/>
      <c r="BH93" s="141"/>
      <c r="BI93" s="141"/>
      <c r="BJ93" s="142"/>
      <c r="BK93" s="140"/>
      <c r="BL93" s="141"/>
      <c r="BM93" s="141"/>
      <c r="BN93" s="141"/>
      <c r="BO93" s="141"/>
      <c r="BP93" s="141"/>
      <c r="BQ93" s="141"/>
      <c r="BR93" s="142"/>
      <c r="BS93" s="140">
        <v>54700</v>
      </c>
      <c r="BT93" s="141"/>
      <c r="BU93" s="141"/>
      <c r="BV93" s="141"/>
      <c r="BW93" s="141"/>
      <c r="BX93" s="141"/>
      <c r="BY93" s="141"/>
      <c r="BZ93" s="142"/>
      <c r="CA93" s="140"/>
      <c r="CB93" s="141"/>
      <c r="CC93" s="141"/>
      <c r="CD93" s="141"/>
      <c r="CE93" s="141"/>
      <c r="CF93" s="141"/>
      <c r="CG93" s="141"/>
      <c r="CH93" s="143"/>
      <c r="CI93" s="6"/>
      <c r="CJ93" s="6"/>
      <c r="CK93" s="6"/>
    </row>
    <row r="94" spans="1:89" ht="27" customHeight="1">
      <c r="A94" s="144" t="s">
        <v>201</v>
      </c>
      <c r="B94" s="144"/>
      <c r="C94" s="144"/>
      <c r="D94" s="144"/>
      <c r="E94" s="144"/>
      <c r="F94" s="144"/>
      <c r="G94" s="144"/>
      <c r="H94" s="144"/>
      <c r="I94" s="144"/>
      <c r="J94" s="144"/>
      <c r="K94" s="144"/>
      <c r="L94" s="144"/>
      <c r="M94" s="144"/>
      <c r="N94" s="144"/>
      <c r="O94" s="144"/>
      <c r="P94" s="144"/>
      <c r="Q94" s="145"/>
      <c r="R94" s="53"/>
      <c r="S94" s="54"/>
      <c r="T94" s="54"/>
      <c r="U94" s="55"/>
      <c r="V94" s="149">
        <v>90807030000000000</v>
      </c>
      <c r="W94" s="150"/>
      <c r="X94" s="150"/>
      <c r="Y94" s="150"/>
      <c r="Z94" s="150"/>
      <c r="AA94" s="150"/>
      <c r="AB94" s="150"/>
      <c r="AC94" s="150"/>
      <c r="AD94" s="150"/>
      <c r="AE94" s="150"/>
      <c r="AF94" s="150"/>
      <c r="AG94" s="150"/>
      <c r="AH94" s="151"/>
      <c r="AI94" s="65">
        <v>851</v>
      </c>
      <c r="AJ94" s="47">
        <v>290</v>
      </c>
      <c r="AK94" s="69" t="s">
        <v>235</v>
      </c>
      <c r="AL94" s="140">
        <f>SUM(AU94:CH94)</f>
        <v>25000</v>
      </c>
      <c r="AM94" s="141"/>
      <c r="AN94" s="141"/>
      <c r="AO94" s="141"/>
      <c r="AP94" s="141"/>
      <c r="AQ94" s="141"/>
      <c r="AR94" s="141"/>
      <c r="AS94" s="141"/>
      <c r="AT94" s="142"/>
      <c r="AU94" s="140">
        <v>0</v>
      </c>
      <c r="AV94" s="141"/>
      <c r="AW94" s="141"/>
      <c r="AX94" s="141"/>
      <c r="AY94" s="141"/>
      <c r="AZ94" s="141"/>
      <c r="BA94" s="141"/>
      <c r="BB94" s="142"/>
      <c r="BC94" s="140"/>
      <c r="BD94" s="141"/>
      <c r="BE94" s="141"/>
      <c r="BF94" s="141"/>
      <c r="BG94" s="141"/>
      <c r="BH94" s="141"/>
      <c r="BI94" s="141"/>
      <c r="BJ94" s="142"/>
      <c r="BK94" s="140"/>
      <c r="BL94" s="141"/>
      <c r="BM94" s="141"/>
      <c r="BN94" s="141"/>
      <c r="BO94" s="141"/>
      <c r="BP94" s="141"/>
      <c r="BQ94" s="141"/>
      <c r="BR94" s="142"/>
      <c r="BS94" s="140">
        <v>25000</v>
      </c>
      <c r="BT94" s="141"/>
      <c r="BU94" s="141"/>
      <c r="BV94" s="141"/>
      <c r="BW94" s="141"/>
      <c r="BX94" s="141"/>
      <c r="BY94" s="141"/>
      <c r="BZ94" s="142"/>
      <c r="CA94" s="140"/>
      <c r="CB94" s="141"/>
      <c r="CC94" s="141"/>
      <c r="CD94" s="141"/>
      <c r="CE94" s="141"/>
      <c r="CF94" s="141"/>
      <c r="CG94" s="141"/>
      <c r="CH94" s="143"/>
      <c r="CI94" s="6"/>
      <c r="CJ94" s="6"/>
      <c r="CK94" s="6"/>
    </row>
    <row r="95" spans="1:89" ht="12.75">
      <c r="A95" s="172" t="s">
        <v>124</v>
      </c>
      <c r="B95" s="172"/>
      <c r="C95" s="172"/>
      <c r="D95" s="172"/>
      <c r="E95" s="172"/>
      <c r="F95" s="172"/>
      <c r="G95" s="172"/>
      <c r="H95" s="172"/>
      <c r="I95" s="172"/>
      <c r="J95" s="172"/>
      <c r="K95" s="172"/>
      <c r="L95" s="172"/>
      <c r="M95" s="172"/>
      <c r="N95" s="172"/>
      <c r="O95" s="172"/>
      <c r="P95" s="172"/>
      <c r="Q95" s="172"/>
      <c r="R95" s="173" t="s">
        <v>130</v>
      </c>
      <c r="S95" s="174"/>
      <c r="T95" s="174"/>
      <c r="U95" s="175"/>
      <c r="V95" s="179"/>
      <c r="W95" s="180"/>
      <c r="X95" s="180"/>
      <c r="Y95" s="180"/>
      <c r="Z95" s="180"/>
      <c r="AA95" s="180"/>
      <c r="AB95" s="180"/>
      <c r="AC95" s="180"/>
      <c r="AD95" s="180"/>
      <c r="AE95" s="180"/>
      <c r="AF95" s="180"/>
      <c r="AG95" s="180"/>
      <c r="AH95" s="181"/>
      <c r="AI95" s="38"/>
      <c r="AJ95" s="47"/>
      <c r="AK95" s="37"/>
      <c r="AL95" s="160">
        <f>AU95+BS95</f>
        <v>0</v>
      </c>
      <c r="AM95" s="161"/>
      <c r="AN95" s="161"/>
      <c r="AO95" s="161"/>
      <c r="AP95" s="161"/>
      <c r="AQ95" s="161"/>
      <c r="AR95" s="161"/>
      <c r="AS95" s="161"/>
      <c r="AT95" s="162"/>
      <c r="AU95" s="160">
        <v>0</v>
      </c>
      <c r="AV95" s="161"/>
      <c r="AW95" s="161"/>
      <c r="AX95" s="161"/>
      <c r="AY95" s="161"/>
      <c r="AZ95" s="161"/>
      <c r="BA95" s="161"/>
      <c r="BB95" s="162"/>
      <c r="BC95" s="160"/>
      <c r="BD95" s="161"/>
      <c r="BE95" s="161"/>
      <c r="BF95" s="161"/>
      <c r="BG95" s="161"/>
      <c r="BH95" s="161"/>
      <c r="BI95" s="161"/>
      <c r="BJ95" s="162"/>
      <c r="BK95" s="160"/>
      <c r="BL95" s="161"/>
      <c r="BM95" s="161"/>
      <c r="BN95" s="161"/>
      <c r="BO95" s="161"/>
      <c r="BP95" s="161"/>
      <c r="BQ95" s="161"/>
      <c r="BR95" s="162"/>
      <c r="BS95" s="160">
        <v>0</v>
      </c>
      <c r="BT95" s="161"/>
      <c r="BU95" s="161"/>
      <c r="BV95" s="161"/>
      <c r="BW95" s="161"/>
      <c r="BX95" s="161"/>
      <c r="BY95" s="161"/>
      <c r="BZ95" s="162"/>
      <c r="CA95" s="160"/>
      <c r="CB95" s="161"/>
      <c r="CC95" s="161"/>
      <c r="CD95" s="161"/>
      <c r="CE95" s="161"/>
      <c r="CF95" s="161"/>
      <c r="CG95" s="161"/>
      <c r="CH95" s="166"/>
      <c r="CI95" s="6"/>
      <c r="CJ95" s="6"/>
      <c r="CK95" s="6"/>
    </row>
    <row r="96" spans="1:89" ht="12.75">
      <c r="A96" s="168" t="s">
        <v>131</v>
      </c>
      <c r="B96" s="168"/>
      <c r="C96" s="168"/>
      <c r="D96" s="168"/>
      <c r="E96" s="168"/>
      <c r="F96" s="168"/>
      <c r="G96" s="168"/>
      <c r="H96" s="168"/>
      <c r="I96" s="168"/>
      <c r="J96" s="168"/>
      <c r="K96" s="168"/>
      <c r="L96" s="168"/>
      <c r="M96" s="168"/>
      <c r="N96" s="168"/>
      <c r="O96" s="168"/>
      <c r="P96" s="168"/>
      <c r="Q96" s="168"/>
      <c r="R96" s="176"/>
      <c r="S96" s="177"/>
      <c r="T96" s="177"/>
      <c r="U96" s="178"/>
      <c r="V96" s="182"/>
      <c r="W96" s="183"/>
      <c r="X96" s="183"/>
      <c r="Y96" s="183"/>
      <c r="Z96" s="183"/>
      <c r="AA96" s="183"/>
      <c r="AB96" s="183"/>
      <c r="AC96" s="183"/>
      <c r="AD96" s="183"/>
      <c r="AE96" s="183"/>
      <c r="AF96" s="183"/>
      <c r="AG96" s="183"/>
      <c r="AH96" s="184"/>
      <c r="AI96" s="63"/>
      <c r="AJ96" s="44"/>
      <c r="AK96" s="36"/>
      <c r="AL96" s="163"/>
      <c r="AM96" s="164"/>
      <c r="AN96" s="164"/>
      <c r="AO96" s="164"/>
      <c r="AP96" s="164"/>
      <c r="AQ96" s="164"/>
      <c r="AR96" s="164"/>
      <c r="AS96" s="164"/>
      <c r="AT96" s="165"/>
      <c r="AU96" s="163"/>
      <c r="AV96" s="164"/>
      <c r="AW96" s="164"/>
      <c r="AX96" s="164"/>
      <c r="AY96" s="164"/>
      <c r="AZ96" s="164"/>
      <c r="BA96" s="164"/>
      <c r="BB96" s="165"/>
      <c r="BC96" s="163"/>
      <c r="BD96" s="164"/>
      <c r="BE96" s="164"/>
      <c r="BF96" s="164"/>
      <c r="BG96" s="164"/>
      <c r="BH96" s="164"/>
      <c r="BI96" s="164"/>
      <c r="BJ96" s="165"/>
      <c r="BK96" s="163"/>
      <c r="BL96" s="164"/>
      <c r="BM96" s="164"/>
      <c r="BN96" s="164"/>
      <c r="BO96" s="164"/>
      <c r="BP96" s="164"/>
      <c r="BQ96" s="164"/>
      <c r="BR96" s="165"/>
      <c r="BS96" s="163"/>
      <c r="BT96" s="164"/>
      <c r="BU96" s="164"/>
      <c r="BV96" s="164"/>
      <c r="BW96" s="164"/>
      <c r="BX96" s="164"/>
      <c r="BY96" s="164"/>
      <c r="BZ96" s="165"/>
      <c r="CA96" s="163"/>
      <c r="CB96" s="164"/>
      <c r="CC96" s="164"/>
      <c r="CD96" s="164"/>
      <c r="CE96" s="164"/>
      <c r="CF96" s="164"/>
      <c r="CG96" s="164"/>
      <c r="CH96" s="167"/>
      <c r="CI96" s="6"/>
      <c r="CJ96" s="6"/>
      <c r="CK96" s="6"/>
    </row>
    <row r="97" spans="1:89" ht="12.75">
      <c r="A97" s="191" t="s">
        <v>132</v>
      </c>
      <c r="B97" s="191"/>
      <c r="C97" s="191"/>
      <c r="D97" s="191"/>
      <c r="E97" s="191"/>
      <c r="F97" s="191"/>
      <c r="G97" s="191"/>
      <c r="H97" s="191"/>
      <c r="I97" s="191"/>
      <c r="J97" s="191"/>
      <c r="K97" s="191"/>
      <c r="L97" s="191"/>
      <c r="M97" s="191"/>
      <c r="N97" s="191"/>
      <c r="O97" s="191"/>
      <c r="P97" s="191"/>
      <c r="Q97" s="191"/>
      <c r="R97" s="146" t="s">
        <v>133</v>
      </c>
      <c r="S97" s="147"/>
      <c r="T97" s="147"/>
      <c r="U97" s="148"/>
      <c r="V97" s="149"/>
      <c r="W97" s="150"/>
      <c r="X97" s="150"/>
      <c r="Y97" s="150"/>
      <c r="Z97" s="150"/>
      <c r="AA97" s="150"/>
      <c r="AB97" s="150"/>
      <c r="AC97" s="150"/>
      <c r="AD97" s="150"/>
      <c r="AE97" s="150"/>
      <c r="AF97" s="150"/>
      <c r="AG97" s="150"/>
      <c r="AH97" s="151"/>
      <c r="AI97" s="58"/>
      <c r="AJ97" s="46"/>
      <c r="AK97" s="39"/>
      <c r="AL97" s="140"/>
      <c r="AM97" s="141"/>
      <c r="AN97" s="141"/>
      <c r="AO97" s="141"/>
      <c r="AP97" s="141"/>
      <c r="AQ97" s="141"/>
      <c r="AR97" s="141"/>
      <c r="AS97" s="141"/>
      <c r="AT97" s="142"/>
      <c r="AU97" s="140"/>
      <c r="AV97" s="141"/>
      <c r="AW97" s="141"/>
      <c r="AX97" s="141"/>
      <c r="AY97" s="141"/>
      <c r="AZ97" s="141"/>
      <c r="BA97" s="141"/>
      <c r="BB97" s="142"/>
      <c r="BC97" s="140"/>
      <c r="BD97" s="141"/>
      <c r="BE97" s="141"/>
      <c r="BF97" s="141"/>
      <c r="BG97" s="141"/>
      <c r="BH97" s="141"/>
      <c r="BI97" s="141"/>
      <c r="BJ97" s="142"/>
      <c r="BK97" s="140"/>
      <c r="BL97" s="141"/>
      <c r="BM97" s="141"/>
      <c r="BN97" s="141"/>
      <c r="BO97" s="141"/>
      <c r="BP97" s="141"/>
      <c r="BQ97" s="141"/>
      <c r="BR97" s="142"/>
      <c r="BS97" s="140"/>
      <c r="BT97" s="141"/>
      <c r="BU97" s="141"/>
      <c r="BV97" s="141"/>
      <c r="BW97" s="141"/>
      <c r="BX97" s="141"/>
      <c r="BY97" s="141"/>
      <c r="BZ97" s="142"/>
      <c r="CA97" s="140"/>
      <c r="CB97" s="141"/>
      <c r="CC97" s="141"/>
      <c r="CD97" s="141"/>
      <c r="CE97" s="141"/>
      <c r="CF97" s="141"/>
      <c r="CG97" s="141"/>
      <c r="CH97" s="143"/>
      <c r="CI97" s="6"/>
      <c r="CJ97" s="6"/>
      <c r="CK97" s="6"/>
    </row>
    <row r="98" spans="1:89" ht="12.75">
      <c r="A98" s="172" t="s">
        <v>134</v>
      </c>
      <c r="B98" s="172"/>
      <c r="C98" s="172"/>
      <c r="D98" s="172"/>
      <c r="E98" s="172"/>
      <c r="F98" s="172"/>
      <c r="G98" s="172"/>
      <c r="H98" s="172"/>
      <c r="I98" s="172"/>
      <c r="J98" s="172"/>
      <c r="K98" s="172"/>
      <c r="L98" s="172"/>
      <c r="M98" s="172"/>
      <c r="N98" s="172"/>
      <c r="O98" s="172"/>
      <c r="P98" s="172"/>
      <c r="Q98" s="172"/>
      <c r="R98" s="173" t="s">
        <v>135</v>
      </c>
      <c r="S98" s="174"/>
      <c r="T98" s="174"/>
      <c r="U98" s="175"/>
      <c r="V98" s="179"/>
      <c r="W98" s="180"/>
      <c r="X98" s="180"/>
      <c r="Y98" s="180"/>
      <c r="Z98" s="180"/>
      <c r="AA98" s="180"/>
      <c r="AB98" s="180"/>
      <c r="AC98" s="180"/>
      <c r="AD98" s="180"/>
      <c r="AE98" s="180"/>
      <c r="AF98" s="180"/>
      <c r="AG98" s="180"/>
      <c r="AH98" s="181"/>
      <c r="AI98" s="38"/>
      <c r="AJ98" s="47"/>
      <c r="AK98" s="37"/>
      <c r="AL98" s="160"/>
      <c r="AM98" s="161"/>
      <c r="AN98" s="161"/>
      <c r="AO98" s="161"/>
      <c r="AP98" s="161"/>
      <c r="AQ98" s="161"/>
      <c r="AR98" s="161"/>
      <c r="AS98" s="161"/>
      <c r="AT98" s="162"/>
      <c r="AU98" s="160"/>
      <c r="AV98" s="161"/>
      <c r="AW98" s="161"/>
      <c r="AX98" s="161"/>
      <c r="AY98" s="161"/>
      <c r="AZ98" s="161"/>
      <c r="BA98" s="161"/>
      <c r="BB98" s="162"/>
      <c r="BC98" s="160"/>
      <c r="BD98" s="161"/>
      <c r="BE98" s="161"/>
      <c r="BF98" s="161"/>
      <c r="BG98" s="161"/>
      <c r="BH98" s="161"/>
      <c r="BI98" s="161"/>
      <c r="BJ98" s="162"/>
      <c r="BK98" s="160"/>
      <c r="BL98" s="161"/>
      <c r="BM98" s="161"/>
      <c r="BN98" s="161"/>
      <c r="BO98" s="161"/>
      <c r="BP98" s="161"/>
      <c r="BQ98" s="161"/>
      <c r="BR98" s="162"/>
      <c r="BS98" s="160"/>
      <c r="BT98" s="161"/>
      <c r="BU98" s="161"/>
      <c r="BV98" s="161"/>
      <c r="BW98" s="161"/>
      <c r="BX98" s="161"/>
      <c r="BY98" s="161"/>
      <c r="BZ98" s="162"/>
      <c r="CA98" s="160"/>
      <c r="CB98" s="161"/>
      <c r="CC98" s="161"/>
      <c r="CD98" s="161"/>
      <c r="CE98" s="161"/>
      <c r="CF98" s="161"/>
      <c r="CG98" s="161"/>
      <c r="CH98" s="166"/>
      <c r="CI98" s="6"/>
      <c r="CJ98" s="6"/>
      <c r="CK98" s="6"/>
    </row>
    <row r="99" spans="1:89" ht="12.75">
      <c r="A99" s="168" t="s">
        <v>136</v>
      </c>
      <c r="B99" s="168"/>
      <c r="C99" s="168"/>
      <c r="D99" s="168"/>
      <c r="E99" s="168"/>
      <c r="F99" s="168"/>
      <c r="G99" s="168"/>
      <c r="H99" s="168"/>
      <c r="I99" s="168"/>
      <c r="J99" s="168"/>
      <c r="K99" s="168"/>
      <c r="L99" s="168"/>
      <c r="M99" s="168"/>
      <c r="N99" s="168"/>
      <c r="O99" s="168"/>
      <c r="P99" s="168"/>
      <c r="Q99" s="168"/>
      <c r="R99" s="176"/>
      <c r="S99" s="177"/>
      <c r="T99" s="177"/>
      <c r="U99" s="178"/>
      <c r="V99" s="182"/>
      <c r="W99" s="183"/>
      <c r="X99" s="183"/>
      <c r="Y99" s="183"/>
      <c r="Z99" s="183"/>
      <c r="AA99" s="183"/>
      <c r="AB99" s="183"/>
      <c r="AC99" s="183"/>
      <c r="AD99" s="183"/>
      <c r="AE99" s="183"/>
      <c r="AF99" s="183"/>
      <c r="AG99" s="183"/>
      <c r="AH99" s="184"/>
      <c r="AI99" s="63"/>
      <c r="AJ99" s="44"/>
      <c r="AK99" s="36"/>
      <c r="AL99" s="163"/>
      <c r="AM99" s="164"/>
      <c r="AN99" s="164"/>
      <c r="AO99" s="164"/>
      <c r="AP99" s="164"/>
      <c r="AQ99" s="164"/>
      <c r="AR99" s="164"/>
      <c r="AS99" s="164"/>
      <c r="AT99" s="165"/>
      <c r="AU99" s="163"/>
      <c r="AV99" s="164"/>
      <c r="AW99" s="164"/>
      <c r="AX99" s="164"/>
      <c r="AY99" s="164"/>
      <c r="AZ99" s="164"/>
      <c r="BA99" s="164"/>
      <c r="BB99" s="165"/>
      <c r="BC99" s="163"/>
      <c r="BD99" s="164"/>
      <c r="BE99" s="164"/>
      <c r="BF99" s="164"/>
      <c r="BG99" s="164"/>
      <c r="BH99" s="164"/>
      <c r="BI99" s="164"/>
      <c r="BJ99" s="165"/>
      <c r="BK99" s="163"/>
      <c r="BL99" s="164"/>
      <c r="BM99" s="164"/>
      <c r="BN99" s="164"/>
      <c r="BO99" s="164"/>
      <c r="BP99" s="164"/>
      <c r="BQ99" s="164"/>
      <c r="BR99" s="165"/>
      <c r="BS99" s="163"/>
      <c r="BT99" s="164"/>
      <c r="BU99" s="164"/>
      <c r="BV99" s="164"/>
      <c r="BW99" s="164"/>
      <c r="BX99" s="164"/>
      <c r="BY99" s="164"/>
      <c r="BZ99" s="165"/>
      <c r="CA99" s="163"/>
      <c r="CB99" s="164"/>
      <c r="CC99" s="164"/>
      <c r="CD99" s="164"/>
      <c r="CE99" s="164"/>
      <c r="CF99" s="164"/>
      <c r="CG99" s="164"/>
      <c r="CH99" s="167"/>
      <c r="CI99" s="6"/>
      <c r="CJ99" s="6"/>
      <c r="CK99" s="6"/>
    </row>
    <row r="100" spans="1:89" ht="12.75">
      <c r="A100" s="172" t="s">
        <v>137</v>
      </c>
      <c r="B100" s="172"/>
      <c r="C100" s="172"/>
      <c r="D100" s="172"/>
      <c r="E100" s="172"/>
      <c r="F100" s="172"/>
      <c r="G100" s="172"/>
      <c r="H100" s="172"/>
      <c r="I100" s="172"/>
      <c r="J100" s="172"/>
      <c r="K100" s="172"/>
      <c r="L100" s="172"/>
      <c r="M100" s="172"/>
      <c r="N100" s="172"/>
      <c r="O100" s="172"/>
      <c r="P100" s="172"/>
      <c r="Q100" s="172"/>
      <c r="R100" s="173" t="s">
        <v>138</v>
      </c>
      <c r="S100" s="174"/>
      <c r="T100" s="174"/>
      <c r="U100" s="175"/>
      <c r="V100" s="179"/>
      <c r="W100" s="180"/>
      <c r="X100" s="180"/>
      <c r="Y100" s="180"/>
      <c r="Z100" s="180"/>
      <c r="AA100" s="180"/>
      <c r="AB100" s="180"/>
      <c r="AC100" s="180"/>
      <c r="AD100" s="180"/>
      <c r="AE100" s="180"/>
      <c r="AF100" s="180"/>
      <c r="AG100" s="180"/>
      <c r="AH100" s="181"/>
      <c r="AI100" s="38"/>
      <c r="AJ100" s="47"/>
      <c r="AK100" s="37"/>
      <c r="AL100" s="160"/>
      <c r="AM100" s="161"/>
      <c r="AN100" s="161"/>
      <c r="AO100" s="161"/>
      <c r="AP100" s="161"/>
      <c r="AQ100" s="161"/>
      <c r="AR100" s="161"/>
      <c r="AS100" s="161"/>
      <c r="AT100" s="162"/>
      <c r="AU100" s="160"/>
      <c r="AV100" s="161"/>
      <c r="AW100" s="161"/>
      <c r="AX100" s="161"/>
      <c r="AY100" s="161"/>
      <c r="AZ100" s="161"/>
      <c r="BA100" s="161"/>
      <c r="BB100" s="162"/>
      <c r="BC100" s="160"/>
      <c r="BD100" s="161"/>
      <c r="BE100" s="161"/>
      <c r="BF100" s="161"/>
      <c r="BG100" s="161"/>
      <c r="BH100" s="161"/>
      <c r="BI100" s="161"/>
      <c r="BJ100" s="162"/>
      <c r="BK100" s="160"/>
      <c r="BL100" s="161"/>
      <c r="BM100" s="161"/>
      <c r="BN100" s="161"/>
      <c r="BO100" s="161"/>
      <c r="BP100" s="161"/>
      <c r="BQ100" s="161"/>
      <c r="BR100" s="162"/>
      <c r="BS100" s="160"/>
      <c r="BT100" s="161"/>
      <c r="BU100" s="161"/>
      <c r="BV100" s="161"/>
      <c r="BW100" s="161"/>
      <c r="BX100" s="161"/>
      <c r="BY100" s="161"/>
      <c r="BZ100" s="162"/>
      <c r="CA100" s="160"/>
      <c r="CB100" s="161"/>
      <c r="CC100" s="161"/>
      <c r="CD100" s="161"/>
      <c r="CE100" s="161"/>
      <c r="CF100" s="161"/>
      <c r="CG100" s="161"/>
      <c r="CH100" s="166"/>
      <c r="CI100" s="6"/>
      <c r="CJ100" s="6"/>
      <c r="CK100" s="6"/>
    </row>
    <row r="101" spans="1:89" ht="12.75">
      <c r="A101" s="168" t="s">
        <v>139</v>
      </c>
      <c r="B101" s="168"/>
      <c r="C101" s="168"/>
      <c r="D101" s="168"/>
      <c r="E101" s="168"/>
      <c r="F101" s="168"/>
      <c r="G101" s="168"/>
      <c r="H101" s="168"/>
      <c r="I101" s="168"/>
      <c r="J101" s="168"/>
      <c r="K101" s="168"/>
      <c r="L101" s="168"/>
      <c r="M101" s="168"/>
      <c r="N101" s="168"/>
      <c r="O101" s="168"/>
      <c r="P101" s="168"/>
      <c r="Q101" s="168"/>
      <c r="R101" s="176"/>
      <c r="S101" s="177"/>
      <c r="T101" s="177"/>
      <c r="U101" s="178"/>
      <c r="V101" s="182"/>
      <c r="W101" s="183"/>
      <c r="X101" s="183"/>
      <c r="Y101" s="183"/>
      <c r="Z101" s="183"/>
      <c r="AA101" s="183"/>
      <c r="AB101" s="183"/>
      <c r="AC101" s="183"/>
      <c r="AD101" s="183"/>
      <c r="AE101" s="183"/>
      <c r="AF101" s="183"/>
      <c r="AG101" s="183"/>
      <c r="AH101" s="184"/>
      <c r="AI101" s="63"/>
      <c r="AJ101" s="44"/>
      <c r="AK101" s="36"/>
      <c r="AL101" s="163"/>
      <c r="AM101" s="164"/>
      <c r="AN101" s="164"/>
      <c r="AO101" s="164"/>
      <c r="AP101" s="164"/>
      <c r="AQ101" s="164"/>
      <c r="AR101" s="164"/>
      <c r="AS101" s="164"/>
      <c r="AT101" s="165"/>
      <c r="AU101" s="163"/>
      <c r="AV101" s="164"/>
      <c r="AW101" s="164"/>
      <c r="AX101" s="164"/>
      <c r="AY101" s="164"/>
      <c r="AZ101" s="164"/>
      <c r="BA101" s="164"/>
      <c r="BB101" s="165"/>
      <c r="BC101" s="163"/>
      <c r="BD101" s="164"/>
      <c r="BE101" s="164"/>
      <c r="BF101" s="164"/>
      <c r="BG101" s="164"/>
      <c r="BH101" s="164"/>
      <c r="BI101" s="164"/>
      <c r="BJ101" s="165"/>
      <c r="BK101" s="163"/>
      <c r="BL101" s="164"/>
      <c r="BM101" s="164"/>
      <c r="BN101" s="164"/>
      <c r="BO101" s="164"/>
      <c r="BP101" s="164"/>
      <c r="BQ101" s="164"/>
      <c r="BR101" s="165"/>
      <c r="BS101" s="163"/>
      <c r="BT101" s="164"/>
      <c r="BU101" s="164"/>
      <c r="BV101" s="164"/>
      <c r="BW101" s="164"/>
      <c r="BX101" s="164"/>
      <c r="BY101" s="164"/>
      <c r="BZ101" s="165"/>
      <c r="CA101" s="163"/>
      <c r="CB101" s="164"/>
      <c r="CC101" s="164"/>
      <c r="CD101" s="164"/>
      <c r="CE101" s="164"/>
      <c r="CF101" s="164"/>
      <c r="CG101" s="164"/>
      <c r="CH101" s="167"/>
      <c r="CI101" s="6"/>
      <c r="CJ101" s="6"/>
      <c r="CK101" s="6"/>
    </row>
    <row r="102" spans="1:89" ht="12.75">
      <c r="A102" s="191" t="s">
        <v>140</v>
      </c>
      <c r="B102" s="191"/>
      <c r="C102" s="191"/>
      <c r="D102" s="191"/>
      <c r="E102" s="191"/>
      <c r="F102" s="191"/>
      <c r="G102" s="191"/>
      <c r="H102" s="191"/>
      <c r="I102" s="191"/>
      <c r="J102" s="191"/>
      <c r="K102" s="191"/>
      <c r="L102" s="191"/>
      <c r="M102" s="191"/>
      <c r="N102" s="191"/>
      <c r="O102" s="191"/>
      <c r="P102" s="191"/>
      <c r="Q102" s="191"/>
      <c r="R102" s="146" t="s">
        <v>141</v>
      </c>
      <c r="S102" s="147"/>
      <c r="T102" s="147"/>
      <c r="U102" s="148"/>
      <c r="V102" s="149"/>
      <c r="W102" s="150"/>
      <c r="X102" s="150"/>
      <c r="Y102" s="150"/>
      <c r="Z102" s="150"/>
      <c r="AA102" s="150"/>
      <c r="AB102" s="150"/>
      <c r="AC102" s="150"/>
      <c r="AD102" s="150"/>
      <c r="AE102" s="150"/>
      <c r="AF102" s="150"/>
      <c r="AG102" s="150"/>
      <c r="AH102" s="151"/>
      <c r="AI102" s="58"/>
      <c r="AJ102" s="46"/>
      <c r="AK102" s="39"/>
      <c r="AL102" s="140"/>
      <c r="AM102" s="141"/>
      <c r="AN102" s="141"/>
      <c r="AO102" s="141"/>
      <c r="AP102" s="141"/>
      <c r="AQ102" s="141"/>
      <c r="AR102" s="141"/>
      <c r="AS102" s="141"/>
      <c r="AT102" s="142"/>
      <c r="AU102" s="140"/>
      <c r="AV102" s="141"/>
      <c r="AW102" s="141"/>
      <c r="AX102" s="141"/>
      <c r="AY102" s="141"/>
      <c r="AZ102" s="141"/>
      <c r="BA102" s="141"/>
      <c r="BB102" s="142"/>
      <c r="BC102" s="140"/>
      <c r="BD102" s="141"/>
      <c r="BE102" s="141"/>
      <c r="BF102" s="141"/>
      <c r="BG102" s="141"/>
      <c r="BH102" s="141"/>
      <c r="BI102" s="141"/>
      <c r="BJ102" s="142"/>
      <c r="BK102" s="140"/>
      <c r="BL102" s="141"/>
      <c r="BM102" s="141"/>
      <c r="BN102" s="141"/>
      <c r="BO102" s="141"/>
      <c r="BP102" s="141"/>
      <c r="BQ102" s="141"/>
      <c r="BR102" s="142"/>
      <c r="BS102" s="140"/>
      <c r="BT102" s="141"/>
      <c r="BU102" s="141"/>
      <c r="BV102" s="141"/>
      <c r="BW102" s="141"/>
      <c r="BX102" s="141"/>
      <c r="BY102" s="141"/>
      <c r="BZ102" s="142"/>
      <c r="CA102" s="140"/>
      <c r="CB102" s="141"/>
      <c r="CC102" s="141"/>
      <c r="CD102" s="141"/>
      <c r="CE102" s="141"/>
      <c r="CF102" s="141"/>
      <c r="CG102" s="141"/>
      <c r="CH102" s="143"/>
      <c r="CI102" s="6"/>
      <c r="CJ102" s="6"/>
      <c r="CK102" s="6"/>
    </row>
    <row r="103" spans="1:89" ht="12.75">
      <c r="A103" s="172" t="s">
        <v>142</v>
      </c>
      <c r="B103" s="172"/>
      <c r="C103" s="172"/>
      <c r="D103" s="172"/>
      <c r="E103" s="172"/>
      <c r="F103" s="172"/>
      <c r="G103" s="172"/>
      <c r="H103" s="172"/>
      <c r="I103" s="172"/>
      <c r="J103" s="172"/>
      <c r="K103" s="172"/>
      <c r="L103" s="172"/>
      <c r="M103" s="172"/>
      <c r="N103" s="172"/>
      <c r="O103" s="172"/>
      <c r="P103" s="172"/>
      <c r="Q103" s="172"/>
      <c r="R103" s="173" t="s">
        <v>143</v>
      </c>
      <c r="S103" s="174"/>
      <c r="T103" s="174"/>
      <c r="U103" s="175"/>
      <c r="V103" s="179" t="s">
        <v>56</v>
      </c>
      <c r="W103" s="180"/>
      <c r="X103" s="180"/>
      <c r="Y103" s="180"/>
      <c r="Z103" s="180"/>
      <c r="AA103" s="180"/>
      <c r="AB103" s="180"/>
      <c r="AC103" s="180"/>
      <c r="AD103" s="180"/>
      <c r="AE103" s="180"/>
      <c r="AF103" s="180"/>
      <c r="AG103" s="180"/>
      <c r="AH103" s="181"/>
      <c r="AI103" s="38"/>
      <c r="AJ103" s="47"/>
      <c r="AK103" s="37"/>
      <c r="AL103" s="160">
        <f>SUM(AU103:CH104)</f>
        <v>69998.55</v>
      </c>
      <c r="AM103" s="161"/>
      <c r="AN103" s="161"/>
      <c r="AO103" s="161"/>
      <c r="AP103" s="161"/>
      <c r="AQ103" s="161"/>
      <c r="AR103" s="161"/>
      <c r="AS103" s="161"/>
      <c r="AT103" s="162"/>
      <c r="AU103" s="160">
        <v>10183.33</v>
      </c>
      <c r="AV103" s="161"/>
      <c r="AW103" s="161"/>
      <c r="AX103" s="161"/>
      <c r="AY103" s="161"/>
      <c r="AZ103" s="161"/>
      <c r="BA103" s="161"/>
      <c r="BB103" s="162"/>
      <c r="BC103" s="160"/>
      <c r="BD103" s="161"/>
      <c r="BE103" s="161"/>
      <c r="BF103" s="161"/>
      <c r="BG103" s="161"/>
      <c r="BH103" s="161"/>
      <c r="BI103" s="161"/>
      <c r="BJ103" s="162"/>
      <c r="BK103" s="160"/>
      <c r="BL103" s="161"/>
      <c r="BM103" s="161"/>
      <c r="BN103" s="161"/>
      <c r="BO103" s="161"/>
      <c r="BP103" s="161"/>
      <c r="BQ103" s="161"/>
      <c r="BR103" s="162"/>
      <c r="BS103" s="160">
        <v>59815.22</v>
      </c>
      <c r="BT103" s="161"/>
      <c r="BU103" s="161"/>
      <c r="BV103" s="161"/>
      <c r="BW103" s="161"/>
      <c r="BX103" s="161"/>
      <c r="BY103" s="161"/>
      <c r="BZ103" s="162"/>
      <c r="CA103" s="160"/>
      <c r="CB103" s="161"/>
      <c r="CC103" s="161"/>
      <c r="CD103" s="161"/>
      <c r="CE103" s="161"/>
      <c r="CF103" s="161"/>
      <c r="CG103" s="161"/>
      <c r="CH103" s="166"/>
      <c r="CI103" s="6"/>
      <c r="CJ103" s="6"/>
      <c r="CK103" s="6"/>
    </row>
    <row r="104" spans="1:89" ht="12.75">
      <c r="A104" s="168" t="s">
        <v>144</v>
      </c>
      <c r="B104" s="168"/>
      <c r="C104" s="168"/>
      <c r="D104" s="168"/>
      <c r="E104" s="168"/>
      <c r="F104" s="168"/>
      <c r="G104" s="168"/>
      <c r="H104" s="168"/>
      <c r="I104" s="168"/>
      <c r="J104" s="168"/>
      <c r="K104" s="168"/>
      <c r="L104" s="168"/>
      <c r="M104" s="168"/>
      <c r="N104" s="168"/>
      <c r="O104" s="168"/>
      <c r="P104" s="168"/>
      <c r="Q104" s="168"/>
      <c r="R104" s="176"/>
      <c r="S104" s="177"/>
      <c r="T104" s="177"/>
      <c r="U104" s="178"/>
      <c r="V104" s="182"/>
      <c r="W104" s="183"/>
      <c r="X104" s="183"/>
      <c r="Y104" s="183"/>
      <c r="Z104" s="183"/>
      <c r="AA104" s="183"/>
      <c r="AB104" s="183"/>
      <c r="AC104" s="183"/>
      <c r="AD104" s="183"/>
      <c r="AE104" s="183"/>
      <c r="AF104" s="183"/>
      <c r="AG104" s="183"/>
      <c r="AH104" s="184"/>
      <c r="AI104" s="63"/>
      <c r="AJ104" s="44"/>
      <c r="AK104" s="36"/>
      <c r="AL104" s="163"/>
      <c r="AM104" s="164"/>
      <c r="AN104" s="164"/>
      <c r="AO104" s="164"/>
      <c r="AP104" s="164"/>
      <c r="AQ104" s="164"/>
      <c r="AR104" s="164"/>
      <c r="AS104" s="164"/>
      <c r="AT104" s="165"/>
      <c r="AU104" s="163"/>
      <c r="AV104" s="164"/>
      <c r="AW104" s="164"/>
      <c r="AX104" s="164"/>
      <c r="AY104" s="164"/>
      <c r="AZ104" s="164"/>
      <c r="BA104" s="164"/>
      <c r="BB104" s="165"/>
      <c r="BC104" s="163"/>
      <c r="BD104" s="164"/>
      <c r="BE104" s="164"/>
      <c r="BF104" s="164"/>
      <c r="BG104" s="164"/>
      <c r="BH104" s="164"/>
      <c r="BI104" s="164"/>
      <c r="BJ104" s="165"/>
      <c r="BK104" s="163"/>
      <c r="BL104" s="164"/>
      <c r="BM104" s="164"/>
      <c r="BN104" s="164"/>
      <c r="BO104" s="164"/>
      <c r="BP104" s="164"/>
      <c r="BQ104" s="164"/>
      <c r="BR104" s="165"/>
      <c r="BS104" s="163"/>
      <c r="BT104" s="164"/>
      <c r="BU104" s="164"/>
      <c r="BV104" s="164"/>
      <c r="BW104" s="164"/>
      <c r="BX104" s="164"/>
      <c r="BY104" s="164"/>
      <c r="BZ104" s="165"/>
      <c r="CA104" s="163"/>
      <c r="CB104" s="164"/>
      <c r="CC104" s="164"/>
      <c r="CD104" s="164"/>
      <c r="CE104" s="164"/>
      <c r="CF104" s="164"/>
      <c r="CG104" s="164"/>
      <c r="CH104" s="167"/>
      <c r="CI104" s="6"/>
      <c r="CJ104" s="6"/>
      <c r="CK104" s="6"/>
    </row>
    <row r="105" spans="1:89" ht="12.75">
      <c r="A105" s="172" t="s">
        <v>145</v>
      </c>
      <c r="B105" s="172"/>
      <c r="C105" s="172"/>
      <c r="D105" s="172"/>
      <c r="E105" s="172"/>
      <c r="F105" s="172"/>
      <c r="G105" s="172"/>
      <c r="H105" s="172"/>
      <c r="I105" s="172"/>
      <c r="J105" s="172"/>
      <c r="K105" s="172"/>
      <c r="L105" s="172"/>
      <c r="M105" s="172"/>
      <c r="N105" s="172"/>
      <c r="O105" s="172"/>
      <c r="P105" s="172"/>
      <c r="Q105" s="172"/>
      <c r="R105" s="173" t="s">
        <v>146</v>
      </c>
      <c r="S105" s="174"/>
      <c r="T105" s="174"/>
      <c r="U105" s="175"/>
      <c r="V105" s="179" t="s">
        <v>56</v>
      </c>
      <c r="W105" s="180"/>
      <c r="X105" s="180"/>
      <c r="Y105" s="180"/>
      <c r="Z105" s="180"/>
      <c r="AA105" s="180"/>
      <c r="AB105" s="180"/>
      <c r="AC105" s="180"/>
      <c r="AD105" s="180"/>
      <c r="AE105" s="180"/>
      <c r="AF105" s="180"/>
      <c r="AG105" s="180"/>
      <c r="AH105" s="181"/>
      <c r="AI105" s="38"/>
      <c r="AJ105" s="47"/>
      <c r="AK105" s="38"/>
      <c r="AL105" s="160">
        <f>SUM(AU105:CH106)</f>
        <v>69998.55000000005</v>
      </c>
      <c r="AM105" s="161"/>
      <c r="AN105" s="161"/>
      <c r="AO105" s="161"/>
      <c r="AP105" s="161"/>
      <c r="AQ105" s="161"/>
      <c r="AR105" s="161"/>
      <c r="AS105" s="161"/>
      <c r="AT105" s="162"/>
      <c r="AU105" s="160">
        <f>AU18+AU103-AU40</f>
        <v>10183.330000000075</v>
      </c>
      <c r="AV105" s="161"/>
      <c r="AW105" s="161"/>
      <c r="AX105" s="161"/>
      <c r="AY105" s="161"/>
      <c r="AZ105" s="161"/>
      <c r="BA105" s="161"/>
      <c r="BB105" s="162"/>
      <c r="BC105" s="160"/>
      <c r="BD105" s="161"/>
      <c r="BE105" s="161"/>
      <c r="BF105" s="161"/>
      <c r="BG105" s="161"/>
      <c r="BH105" s="161"/>
      <c r="BI105" s="161"/>
      <c r="BJ105" s="162"/>
      <c r="BK105" s="160"/>
      <c r="BL105" s="161"/>
      <c r="BM105" s="161"/>
      <c r="BN105" s="161"/>
      <c r="BO105" s="161"/>
      <c r="BP105" s="161"/>
      <c r="BQ105" s="161"/>
      <c r="BR105" s="162"/>
      <c r="BS105" s="160">
        <f>BS18+BS103-BS40</f>
        <v>59815.21999999997</v>
      </c>
      <c r="BT105" s="161"/>
      <c r="BU105" s="161"/>
      <c r="BV105" s="161"/>
      <c r="BW105" s="161"/>
      <c r="BX105" s="161"/>
      <c r="BY105" s="161"/>
      <c r="BZ105" s="162"/>
      <c r="CA105" s="160"/>
      <c r="CB105" s="161"/>
      <c r="CC105" s="161"/>
      <c r="CD105" s="161"/>
      <c r="CE105" s="161"/>
      <c r="CF105" s="161"/>
      <c r="CG105" s="161"/>
      <c r="CH105" s="166"/>
      <c r="CI105" s="6"/>
      <c r="CJ105" s="6"/>
      <c r="CK105" s="6"/>
    </row>
    <row r="106" spans="1:89" ht="13.5" thickBot="1">
      <c r="A106" s="168" t="s">
        <v>144</v>
      </c>
      <c r="B106" s="168"/>
      <c r="C106" s="168"/>
      <c r="D106" s="168"/>
      <c r="E106" s="168"/>
      <c r="F106" s="168"/>
      <c r="G106" s="168"/>
      <c r="H106" s="168"/>
      <c r="I106" s="168"/>
      <c r="J106" s="168"/>
      <c r="K106" s="168"/>
      <c r="L106" s="168"/>
      <c r="M106" s="168"/>
      <c r="N106" s="168"/>
      <c r="O106" s="168"/>
      <c r="P106" s="168"/>
      <c r="Q106" s="168"/>
      <c r="R106" s="196"/>
      <c r="S106" s="197"/>
      <c r="T106" s="197"/>
      <c r="U106" s="198"/>
      <c r="V106" s="199"/>
      <c r="W106" s="200"/>
      <c r="X106" s="200"/>
      <c r="Y106" s="200"/>
      <c r="Z106" s="200"/>
      <c r="AA106" s="200"/>
      <c r="AB106" s="200"/>
      <c r="AC106" s="200"/>
      <c r="AD106" s="200"/>
      <c r="AE106" s="200"/>
      <c r="AF106" s="200"/>
      <c r="AG106" s="200"/>
      <c r="AH106" s="201"/>
      <c r="AI106" s="41"/>
      <c r="AJ106" s="50"/>
      <c r="AK106" s="41"/>
      <c r="AL106" s="192"/>
      <c r="AM106" s="193"/>
      <c r="AN106" s="193"/>
      <c r="AO106" s="193"/>
      <c r="AP106" s="193"/>
      <c r="AQ106" s="193"/>
      <c r="AR106" s="193"/>
      <c r="AS106" s="193"/>
      <c r="AT106" s="194"/>
      <c r="AU106" s="192"/>
      <c r="AV106" s="193"/>
      <c r="AW106" s="193"/>
      <c r="AX106" s="193"/>
      <c r="AY106" s="193"/>
      <c r="AZ106" s="193"/>
      <c r="BA106" s="193"/>
      <c r="BB106" s="194"/>
      <c r="BC106" s="192"/>
      <c r="BD106" s="193"/>
      <c r="BE106" s="193"/>
      <c r="BF106" s="193"/>
      <c r="BG106" s="193"/>
      <c r="BH106" s="193"/>
      <c r="BI106" s="193"/>
      <c r="BJ106" s="194"/>
      <c r="BK106" s="192"/>
      <c r="BL106" s="193"/>
      <c r="BM106" s="193"/>
      <c r="BN106" s="193"/>
      <c r="BO106" s="193"/>
      <c r="BP106" s="193"/>
      <c r="BQ106" s="193"/>
      <c r="BR106" s="194"/>
      <c r="BS106" s="192"/>
      <c r="BT106" s="193"/>
      <c r="BU106" s="193"/>
      <c r="BV106" s="193"/>
      <c r="BW106" s="193"/>
      <c r="BX106" s="193"/>
      <c r="BY106" s="193"/>
      <c r="BZ106" s="194"/>
      <c r="CA106" s="192"/>
      <c r="CB106" s="193"/>
      <c r="CC106" s="193"/>
      <c r="CD106" s="193"/>
      <c r="CE106" s="193"/>
      <c r="CF106" s="193"/>
      <c r="CG106" s="193"/>
      <c r="CH106" s="195"/>
      <c r="CI106" s="6"/>
      <c r="CJ106" s="6"/>
      <c r="CK106" s="6"/>
    </row>
    <row r="107" spans="1:89" ht="12.7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F107" s="33"/>
      <c r="AG107" s="33"/>
      <c r="AH107" s="33"/>
      <c r="AI107" s="33"/>
      <c r="AJ107" s="33"/>
      <c r="AK107" s="33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  <c r="CB107" s="6"/>
      <c r="CC107" s="6"/>
      <c r="CD107" s="6"/>
      <c r="CE107" s="6"/>
      <c r="CF107" s="6"/>
      <c r="CG107" s="6"/>
      <c r="CH107" s="6"/>
      <c r="CI107" s="6"/>
      <c r="CJ107" s="6"/>
      <c r="CK107" s="6"/>
    </row>
    <row r="108" spans="1:89" ht="12.7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F108" s="33"/>
      <c r="AG108" s="33"/>
      <c r="AH108" s="33"/>
      <c r="AI108" s="33"/>
      <c r="AJ108" s="33"/>
      <c r="AK108" s="33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  <c r="CG108" s="6"/>
      <c r="CH108" s="6"/>
      <c r="CI108" s="6"/>
      <c r="CJ108" s="6"/>
      <c r="CK108" s="6"/>
    </row>
    <row r="109" spans="1:89" ht="12.7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F109" s="33"/>
      <c r="AG109" s="33"/>
      <c r="AH109" s="33"/>
      <c r="AI109" s="33"/>
      <c r="AJ109" s="33"/>
      <c r="AK109" s="33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  <c r="CG109" s="6"/>
      <c r="CH109" s="6"/>
      <c r="CI109" s="6"/>
      <c r="CJ109" s="6"/>
      <c r="CK109" s="6"/>
    </row>
    <row r="110" spans="1:89" ht="12.7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F110" s="33"/>
      <c r="AG110" s="33"/>
      <c r="AH110" s="33"/>
      <c r="AI110" s="33"/>
      <c r="AJ110" s="33"/>
      <c r="AK110" s="33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6"/>
      <c r="CG110" s="6"/>
      <c r="CH110" s="6"/>
      <c r="CI110" s="6"/>
      <c r="CJ110" s="6"/>
      <c r="CK110" s="6"/>
    </row>
    <row r="111" spans="1:89" ht="12.7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F111" s="33"/>
      <c r="AG111" s="33"/>
      <c r="AH111" s="33"/>
      <c r="AI111" s="33"/>
      <c r="AJ111" s="33"/>
      <c r="AK111" s="33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  <c r="BY111" s="6"/>
      <c r="BZ111" s="6"/>
      <c r="CA111" s="6"/>
      <c r="CB111" s="6"/>
      <c r="CC111" s="6"/>
      <c r="CD111" s="6"/>
      <c r="CE111" s="6"/>
      <c r="CF111" s="6"/>
      <c r="CG111" s="6"/>
      <c r="CH111" s="6"/>
      <c r="CI111" s="6"/>
      <c r="CJ111" s="6"/>
      <c r="CK111" s="6"/>
    </row>
    <row r="112" spans="1:89" ht="12.7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F112" s="33"/>
      <c r="AG112" s="33"/>
      <c r="AH112" s="33"/>
      <c r="AI112" s="33"/>
      <c r="AJ112" s="33"/>
      <c r="AK112" s="33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  <c r="BW112" s="6"/>
      <c r="BX112" s="6"/>
      <c r="BY112" s="6"/>
      <c r="BZ112" s="6"/>
      <c r="CA112" s="6"/>
      <c r="CB112" s="6"/>
      <c r="CC112" s="6"/>
      <c r="CD112" s="6"/>
      <c r="CE112" s="6"/>
      <c r="CF112" s="6"/>
      <c r="CG112" s="6"/>
      <c r="CH112" s="6"/>
      <c r="CI112" s="6"/>
      <c r="CJ112" s="6"/>
      <c r="CK112" s="6"/>
    </row>
    <row r="113" spans="1:89" ht="12.7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  <c r="AF113" s="33"/>
      <c r="AG113" s="33"/>
      <c r="AH113" s="33"/>
      <c r="AI113" s="33"/>
      <c r="AJ113" s="33"/>
      <c r="AK113" s="33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6"/>
      <c r="CC113" s="6"/>
      <c r="CD113" s="6"/>
      <c r="CE113" s="6"/>
      <c r="CF113" s="6"/>
      <c r="CG113" s="6"/>
      <c r="CH113" s="6"/>
      <c r="CI113" s="6"/>
      <c r="CJ113" s="6"/>
      <c r="CK113" s="6"/>
    </row>
    <row r="114" spans="1:89" ht="12.7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  <c r="AF114" s="33"/>
      <c r="AG114" s="33"/>
      <c r="AH114" s="33"/>
      <c r="AI114" s="33"/>
      <c r="AJ114" s="33"/>
      <c r="AK114" s="33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  <c r="BZ114" s="6"/>
      <c r="CA114" s="6"/>
      <c r="CB114" s="6"/>
      <c r="CC114" s="6"/>
      <c r="CD114" s="6"/>
      <c r="CE114" s="6"/>
      <c r="CF114" s="6"/>
      <c r="CG114" s="6"/>
      <c r="CH114" s="6"/>
      <c r="CI114" s="6"/>
      <c r="CJ114" s="6"/>
      <c r="CK114" s="6"/>
    </row>
    <row r="115" spans="1:89" ht="12.7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  <c r="AF115" s="33"/>
      <c r="AG115" s="33"/>
      <c r="AH115" s="33"/>
      <c r="AI115" s="33"/>
      <c r="AJ115" s="33"/>
      <c r="AK115" s="33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/>
      <c r="CC115" s="6"/>
      <c r="CD115" s="6"/>
      <c r="CE115" s="6"/>
      <c r="CF115" s="6"/>
      <c r="CG115" s="6"/>
      <c r="CH115" s="6"/>
      <c r="CI115" s="6"/>
      <c r="CJ115" s="6"/>
      <c r="CK115" s="6"/>
    </row>
    <row r="116" spans="1:89" ht="12.7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  <c r="AF116" s="33"/>
      <c r="AG116" s="33"/>
      <c r="AH116" s="33"/>
      <c r="AI116" s="33"/>
      <c r="AJ116" s="33"/>
      <c r="AK116" s="33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6"/>
      <c r="CG116" s="6"/>
      <c r="CH116" s="6"/>
      <c r="CI116" s="6"/>
      <c r="CJ116" s="6"/>
      <c r="CK116" s="6"/>
    </row>
    <row r="117" spans="1:89" ht="12.7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  <c r="AF117" s="33"/>
      <c r="AG117" s="33"/>
      <c r="AH117" s="33"/>
      <c r="AI117" s="33"/>
      <c r="AJ117" s="33"/>
      <c r="AK117" s="33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  <c r="BY117" s="6"/>
      <c r="BZ117" s="6"/>
      <c r="CA117" s="6"/>
      <c r="CB117" s="6"/>
      <c r="CC117" s="6"/>
      <c r="CD117" s="6"/>
      <c r="CE117" s="6"/>
      <c r="CF117" s="6"/>
      <c r="CG117" s="6"/>
      <c r="CH117" s="6"/>
      <c r="CI117" s="6"/>
      <c r="CJ117" s="6"/>
      <c r="CK117" s="6"/>
    </row>
    <row r="118" spans="1:89" ht="12.7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  <c r="AF118" s="33"/>
      <c r="AG118" s="33"/>
      <c r="AH118" s="33"/>
      <c r="AI118" s="33"/>
      <c r="AJ118" s="33"/>
      <c r="AK118" s="33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"/>
      <c r="CC118" s="6"/>
      <c r="CD118" s="6"/>
      <c r="CE118" s="6"/>
      <c r="CF118" s="6"/>
      <c r="CG118" s="6"/>
      <c r="CH118" s="6"/>
      <c r="CI118" s="6"/>
      <c r="CJ118" s="6"/>
      <c r="CK118" s="6"/>
    </row>
    <row r="119" spans="1:89" ht="12.7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  <c r="AF119" s="33"/>
      <c r="AG119" s="33"/>
      <c r="AH119" s="33"/>
      <c r="AI119" s="33"/>
      <c r="AJ119" s="33"/>
      <c r="AK119" s="33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"/>
      <c r="CC119" s="6"/>
      <c r="CD119" s="6"/>
      <c r="CE119" s="6"/>
      <c r="CF119" s="6"/>
      <c r="CG119" s="6"/>
      <c r="CH119" s="6"/>
      <c r="CI119" s="6"/>
      <c r="CJ119" s="6"/>
      <c r="CK119" s="6"/>
    </row>
    <row r="120" spans="1:89" ht="12.7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  <c r="AF120" s="33"/>
      <c r="AG120" s="33"/>
      <c r="AH120" s="33"/>
      <c r="AI120" s="33"/>
      <c r="AJ120" s="33"/>
      <c r="AK120" s="33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6"/>
      <c r="BY120" s="6"/>
      <c r="BZ120" s="6"/>
      <c r="CA120" s="6"/>
      <c r="CB120" s="6"/>
      <c r="CC120" s="6"/>
      <c r="CD120" s="6"/>
      <c r="CE120" s="6"/>
      <c r="CF120" s="6"/>
      <c r="CG120" s="6"/>
      <c r="CH120" s="6"/>
      <c r="CI120" s="6"/>
      <c r="CJ120" s="6"/>
      <c r="CK120" s="6"/>
    </row>
    <row r="121" spans="1:89" ht="12.7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F121" s="33"/>
      <c r="AG121" s="33"/>
      <c r="AH121" s="33"/>
      <c r="AI121" s="33"/>
      <c r="AJ121" s="33"/>
      <c r="AK121" s="33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  <c r="BW121" s="6"/>
      <c r="BX121" s="6"/>
      <c r="BY121" s="6"/>
      <c r="BZ121" s="6"/>
      <c r="CA121" s="6"/>
      <c r="CB121" s="6"/>
      <c r="CC121" s="6"/>
      <c r="CD121" s="6"/>
      <c r="CE121" s="6"/>
      <c r="CF121" s="6"/>
      <c r="CG121" s="6"/>
      <c r="CH121" s="6"/>
      <c r="CI121" s="6"/>
      <c r="CJ121" s="6"/>
      <c r="CK121" s="6"/>
    </row>
    <row r="122" spans="1:89" ht="12.7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F122" s="33"/>
      <c r="AG122" s="33"/>
      <c r="AH122" s="33"/>
      <c r="AI122" s="33"/>
      <c r="AJ122" s="33"/>
      <c r="AK122" s="33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  <c r="BW122" s="6"/>
      <c r="BX122" s="6"/>
      <c r="BY122" s="6"/>
      <c r="BZ122" s="6"/>
      <c r="CA122" s="6"/>
      <c r="CB122" s="6"/>
      <c r="CC122" s="6"/>
      <c r="CD122" s="6"/>
      <c r="CE122" s="6"/>
      <c r="CF122" s="6"/>
      <c r="CG122" s="6"/>
      <c r="CH122" s="6"/>
      <c r="CI122" s="6"/>
      <c r="CJ122" s="6"/>
      <c r="CK122" s="6"/>
    </row>
    <row r="123" spans="1:89" ht="12.7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F123" s="33"/>
      <c r="AG123" s="33"/>
      <c r="AH123" s="33"/>
      <c r="AI123" s="33"/>
      <c r="AJ123" s="33"/>
      <c r="AK123" s="33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  <c r="BW123" s="6"/>
      <c r="BX123" s="6"/>
      <c r="BY123" s="6"/>
      <c r="BZ123" s="6"/>
      <c r="CA123" s="6"/>
      <c r="CB123" s="6"/>
      <c r="CC123" s="6"/>
      <c r="CD123" s="6"/>
      <c r="CE123" s="6"/>
      <c r="CF123" s="6"/>
      <c r="CG123" s="6"/>
      <c r="CH123" s="6"/>
      <c r="CI123" s="6"/>
      <c r="CJ123" s="6"/>
      <c r="CK123" s="6"/>
    </row>
    <row r="124" spans="1:89" ht="12.7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F124" s="33"/>
      <c r="AG124" s="33"/>
      <c r="AH124" s="33"/>
      <c r="AI124" s="33"/>
      <c r="AJ124" s="33"/>
      <c r="AK124" s="33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  <c r="BW124" s="6"/>
      <c r="BX124" s="6"/>
      <c r="BY124" s="6"/>
      <c r="BZ124" s="6"/>
      <c r="CA124" s="6"/>
      <c r="CB124" s="6"/>
      <c r="CC124" s="6"/>
      <c r="CD124" s="6"/>
      <c r="CE124" s="6"/>
      <c r="CF124" s="6"/>
      <c r="CG124" s="6"/>
      <c r="CH124" s="6"/>
      <c r="CI124" s="6"/>
      <c r="CJ124" s="6"/>
      <c r="CK124" s="6"/>
    </row>
    <row r="125" spans="1:89" ht="12.7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F125" s="33"/>
      <c r="AG125" s="33"/>
      <c r="AH125" s="33"/>
      <c r="AI125" s="33"/>
      <c r="AJ125" s="33"/>
      <c r="AK125" s="33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  <c r="BW125" s="6"/>
      <c r="BX125" s="6"/>
      <c r="BY125" s="6"/>
      <c r="BZ125" s="6"/>
      <c r="CA125" s="6"/>
      <c r="CB125" s="6"/>
      <c r="CC125" s="6"/>
      <c r="CD125" s="6"/>
      <c r="CE125" s="6"/>
      <c r="CF125" s="6"/>
      <c r="CG125" s="6"/>
      <c r="CH125" s="6"/>
      <c r="CI125" s="6"/>
      <c r="CJ125" s="6"/>
      <c r="CK125" s="6"/>
    </row>
    <row r="126" spans="1:89" ht="12.7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F126" s="33"/>
      <c r="AG126" s="33"/>
      <c r="AH126" s="33"/>
      <c r="AI126" s="33"/>
      <c r="AJ126" s="33"/>
      <c r="AK126" s="33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  <c r="BW126" s="6"/>
      <c r="BX126" s="6"/>
      <c r="BY126" s="6"/>
      <c r="BZ126" s="6"/>
      <c r="CA126" s="6"/>
      <c r="CB126" s="6"/>
      <c r="CC126" s="6"/>
      <c r="CD126" s="6"/>
      <c r="CE126" s="6"/>
      <c r="CF126" s="6"/>
      <c r="CG126" s="6"/>
      <c r="CH126" s="6"/>
      <c r="CI126" s="6"/>
      <c r="CJ126" s="6"/>
      <c r="CK126" s="6"/>
    </row>
    <row r="127" spans="1:89" ht="12.7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F127" s="33"/>
      <c r="AG127" s="33"/>
      <c r="AH127" s="33"/>
      <c r="AI127" s="33"/>
      <c r="AJ127" s="33"/>
      <c r="AK127" s="33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6"/>
      <c r="BU127" s="6"/>
      <c r="BV127" s="6"/>
      <c r="BW127" s="6"/>
      <c r="BX127" s="6"/>
      <c r="BY127" s="6"/>
      <c r="BZ127" s="6"/>
      <c r="CA127" s="6"/>
      <c r="CB127" s="6"/>
      <c r="CC127" s="6"/>
      <c r="CD127" s="6"/>
      <c r="CE127" s="6"/>
      <c r="CF127" s="6"/>
      <c r="CG127" s="6"/>
      <c r="CH127" s="6"/>
      <c r="CI127" s="6"/>
      <c r="CJ127" s="6"/>
      <c r="CK127" s="6"/>
    </row>
    <row r="128" spans="1:89" ht="12.7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F128" s="33"/>
      <c r="AG128" s="33"/>
      <c r="AH128" s="33"/>
      <c r="AI128" s="33"/>
      <c r="AJ128" s="33"/>
      <c r="AK128" s="33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  <c r="BU128" s="6"/>
      <c r="BV128" s="6"/>
      <c r="BW128" s="6"/>
      <c r="BX128" s="6"/>
      <c r="BY128" s="6"/>
      <c r="BZ128" s="6"/>
      <c r="CA128" s="6"/>
      <c r="CB128" s="6"/>
      <c r="CC128" s="6"/>
      <c r="CD128" s="6"/>
      <c r="CE128" s="6"/>
      <c r="CF128" s="6"/>
      <c r="CG128" s="6"/>
      <c r="CH128" s="6"/>
      <c r="CI128" s="6"/>
      <c r="CJ128" s="6"/>
      <c r="CK128" s="6"/>
    </row>
    <row r="129" spans="1:89" ht="12.7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F129" s="33"/>
      <c r="AG129" s="33"/>
      <c r="AH129" s="33"/>
      <c r="AI129" s="33"/>
      <c r="AJ129" s="33"/>
      <c r="AK129" s="33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6"/>
      <c r="BU129" s="6"/>
      <c r="BV129" s="6"/>
      <c r="BW129" s="6"/>
      <c r="BX129" s="6"/>
      <c r="BY129" s="6"/>
      <c r="BZ129" s="6"/>
      <c r="CA129" s="6"/>
      <c r="CB129" s="6"/>
      <c r="CC129" s="6"/>
      <c r="CD129" s="6"/>
      <c r="CE129" s="6"/>
      <c r="CF129" s="6"/>
      <c r="CG129" s="6"/>
      <c r="CH129" s="6"/>
      <c r="CI129" s="6"/>
      <c r="CJ129" s="6"/>
      <c r="CK129" s="6"/>
    </row>
    <row r="130" spans="1:89" ht="12.7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F130" s="33"/>
      <c r="AG130" s="33"/>
      <c r="AH130" s="33"/>
      <c r="AI130" s="33"/>
      <c r="AJ130" s="33"/>
      <c r="AK130" s="33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  <c r="BT130" s="6"/>
      <c r="BU130" s="6"/>
      <c r="BV130" s="6"/>
      <c r="BW130" s="6"/>
      <c r="BX130" s="6"/>
      <c r="BY130" s="6"/>
      <c r="BZ130" s="6"/>
      <c r="CA130" s="6"/>
      <c r="CB130" s="6"/>
      <c r="CC130" s="6"/>
      <c r="CD130" s="6"/>
      <c r="CE130" s="6"/>
      <c r="CF130" s="6"/>
      <c r="CG130" s="6"/>
      <c r="CH130" s="6"/>
      <c r="CI130" s="6"/>
      <c r="CJ130" s="6"/>
      <c r="CK130" s="6"/>
    </row>
    <row r="131" spans="1:89" ht="12.7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6"/>
      <c r="BR131" s="6"/>
      <c r="BS131" s="6"/>
      <c r="BT131" s="6"/>
      <c r="BU131" s="6"/>
      <c r="BV131" s="6"/>
      <c r="BW131" s="6"/>
      <c r="BX131" s="6"/>
      <c r="BY131" s="6"/>
      <c r="BZ131" s="6"/>
      <c r="CA131" s="6"/>
      <c r="CB131" s="6"/>
      <c r="CC131" s="6"/>
      <c r="CD131" s="6"/>
      <c r="CE131" s="6"/>
      <c r="CF131" s="6"/>
      <c r="CG131" s="6"/>
      <c r="CH131" s="6"/>
      <c r="CI131" s="6"/>
      <c r="CJ131" s="6"/>
      <c r="CK131" s="6"/>
    </row>
    <row r="132" spans="1:89" ht="12.7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/>
      <c r="BU132" s="6"/>
      <c r="BV132" s="6"/>
      <c r="BW132" s="6"/>
      <c r="BX132" s="6"/>
      <c r="BY132" s="6"/>
      <c r="BZ132" s="6"/>
      <c r="CA132" s="6"/>
      <c r="CB132" s="6"/>
      <c r="CC132" s="6"/>
      <c r="CD132" s="6"/>
      <c r="CE132" s="6"/>
      <c r="CF132" s="6"/>
      <c r="CG132" s="6"/>
      <c r="CH132" s="6"/>
      <c r="CI132" s="6"/>
      <c r="CJ132" s="6"/>
      <c r="CK132" s="6"/>
    </row>
    <row r="133" spans="1:89" ht="12.7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  <c r="BV133" s="6"/>
      <c r="BW133" s="6"/>
      <c r="BX133" s="6"/>
      <c r="BY133" s="6"/>
      <c r="BZ133" s="6"/>
      <c r="CA133" s="6"/>
      <c r="CB133" s="6"/>
      <c r="CC133" s="6"/>
      <c r="CD133" s="6"/>
      <c r="CE133" s="6"/>
      <c r="CF133" s="6"/>
      <c r="CG133" s="6"/>
      <c r="CH133" s="6"/>
      <c r="CI133" s="6"/>
      <c r="CJ133" s="6"/>
      <c r="CK133" s="6"/>
    </row>
    <row r="134" spans="1:89" ht="12.7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  <c r="BV134" s="6"/>
      <c r="BW134" s="6"/>
      <c r="BX134" s="6"/>
      <c r="BY134" s="6"/>
      <c r="BZ134" s="6"/>
      <c r="CA134" s="6"/>
      <c r="CB134" s="6"/>
      <c r="CC134" s="6"/>
      <c r="CD134" s="6"/>
      <c r="CE134" s="6"/>
      <c r="CF134" s="6"/>
      <c r="CG134" s="6"/>
      <c r="CH134" s="6"/>
      <c r="CI134" s="6"/>
      <c r="CJ134" s="6"/>
      <c r="CK134" s="6"/>
    </row>
    <row r="135" spans="1:89" ht="12.7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  <c r="BW135" s="6"/>
      <c r="BX135" s="6"/>
      <c r="BY135" s="6"/>
      <c r="BZ135" s="6"/>
      <c r="CA135" s="6"/>
      <c r="CB135" s="6"/>
      <c r="CC135" s="6"/>
      <c r="CD135" s="6"/>
      <c r="CE135" s="6"/>
      <c r="CF135" s="6"/>
      <c r="CG135" s="6"/>
      <c r="CH135" s="6"/>
      <c r="CI135" s="6"/>
      <c r="CJ135" s="6"/>
      <c r="CK135" s="6"/>
    </row>
    <row r="136" spans="1:89" ht="12.7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6"/>
      <c r="BU136" s="6"/>
      <c r="BV136" s="6"/>
      <c r="BW136" s="6"/>
      <c r="BX136" s="6"/>
      <c r="BY136" s="6"/>
      <c r="BZ136" s="6"/>
      <c r="CA136" s="6"/>
      <c r="CB136" s="6"/>
      <c r="CC136" s="6"/>
      <c r="CD136" s="6"/>
      <c r="CE136" s="6"/>
      <c r="CF136" s="6"/>
      <c r="CG136" s="6"/>
      <c r="CH136" s="6"/>
      <c r="CI136" s="6"/>
      <c r="CJ136" s="6"/>
      <c r="CK136" s="6"/>
    </row>
    <row r="137" spans="1:89" ht="12.7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  <c r="BW137" s="6"/>
      <c r="BX137" s="6"/>
      <c r="BY137" s="6"/>
      <c r="BZ137" s="6"/>
      <c r="CA137" s="6"/>
      <c r="CB137" s="6"/>
      <c r="CC137" s="6"/>
      <c r="CD137" s="6"/>
      <c r="CE137" s="6"/>
      <c r="CF137" s="6"/>
      <c r="CG137" s="6"/>
      <c r="CH137" s="6"/>
      <c r="CI137" s="6"/>
      <c r="CJ137" s="6"/>
      <c r="CK137" s="6"/>
    </row>
    <row r="138" spans="1:89" ht="12.7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  <c r="BW138" s="6"/>
      <c r="BX138" s="6"/>
      <c r="BY138" s="6"/>
      <c r="BZ138" s="6"/>
      <c r="CA138" s="6"/>
      <c r="CB138" s="6"/>
      <c r="CC138" s="6"/>
      <c r="CD138" s="6"/>
      <c r="CE138" s="6"/>
      <c r="CF138" s="6"/>
      <c r="CG138" s="6"/>
      <c r="CH138" s="6"/>
      <c r="CI138" s="6"/>
      <c r="CJ138" s="6"/>
      <c r="CK138" s="6"/>
    </row>
    <row r="139" spans="1:89" ht="12.7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6"/>
      <c r="BX139" s="6"/>
      <c r="BY139" s="6"/>
      <c r="BZ139" s="6"/>
      <c r="CA139" s="6"/>
      <c r="CB139" s="6"/>
      <c r="CC139" s="6"/>
      <c r="CD139" s="6"/>
      <c r="CE139" s="6"/>
      <c r="CF139" s="6"/>
      <c r="CG139" s="6"/>
      <c r="CH139" s="6"/>
      <c r="CI139" s="6"/>
      <c r="CJ139" s="6"/>
      <c r="CK139" s="6"/>
    </row>
    <row r="140" spans="1:89" ht="12.7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  <c r="BW140" s="6"/>
      <c r="BX140" s="6"/>
      <c r="BY140" s="6"/>
      <c r="BZ140" s="6"/>
      <c r="CA140" s="6"/>
      <c r="CB140" s="6"/>
      <c r="CC140" s="6"/>
      <c r="CD140" s="6"/>
      <c r="CE140" s="6"/>
      <c r="CF140" s="6"/>
      <c r="CG140" s="6"/>
      <c r="CH140" s="6"/>
      <c r="CI140" s="6"/>
      <c r="CJ140" s="6"/>
      <c r="CK140" s="6"/>
    </row>
    <row r="141" spans="1:89" ht="12.7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6"/>
      <c r="BU141" s="6"/>
      <c r="BV141" s="6"/>
      <c r="BW141" s="6"/>
      <c r="BX141" s="6"/>
      <c r="BY141" s="6"/>
      <c r="BZ141" s="6"/>
      <c r="CA141" s="6"/>
      <c r="CB141" s="6"/>
      <c r="CC141" s="6"/>
      <c r="CD141" s="6"/>
      <c r="CE141" s="6"/>
      <c r="CF141" s="6"/>
      <c r="CG141" s="6"/>
      <c r="CH141" s="6"/>
      <c r="CI141" s="6"/>
      <c r="CJ141" s="6"/>
      <c r="CK141" s="6"/>
    </row>
    <row r="142" spans="1:89" ht="12.7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  <c r="BW142" s="6"/>
      <c r="BX142" s="6"/>
      <c r="BY142" s="6"/>
      <c r="BZ142" s="6"/>
      <c r="CA142" s="6"/>
      <c r="CB142" s="6"/>
      <c r="CC142" s="6"/>
      <c r="CD142" s="6"/>
      <c r="CE142" s="6"/>
      <c r="CF142" s="6"/>
      <c r="CG142" s="6"/>
      <c r="CH142" s="6"/>
      <c r="CI142" s="6"/>
      <c r="CJ142" s="6"/>
      <c r="CK142" s="6"/>
    </row>
    <row r="143" spans="1:89" ht="12.7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  <c r="BW143" s="6"/>
      <c r="BX143" s="6"/>
      <c r="BY143" s="6"/>
      <c r="BZ143" s="6"/>
      <c r="CA143" s="6"/>
      <c r="CB143" s="6"/>
      <c r="CC143" s="6"/>
      <c r="CD143" s="6"/>
      <c r="CE143" s="6"/>
      <c r="CF143" s="6"/>
      <c r="CG143" s="6"/>
      <c r="CH143" s="6"/>
      <c r="CI143" s="6"/>
      <c r="CJ143" s="6"/>
      <c r="CK143" s="6"/>
    </row>
    <row r="144" spans="1:89" ht="12.7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  <c r="BV144" s="6"/>
      <c r="BW144" s="6"/>
      <c r="BX144" s="6"/>
      <c r="BY144" s="6"/>
      <c r="BZ144" s="6"/>
      <c r="CA144" s="6"/>
      <c r="CB144" s="6"/>
      <c r="CC144" s="6"/>
      <c r="CD144" s="6"/>
      <c r="CE144" s="6"/>
      <c r="CF144" s="6"/>
      <c r="CG144" s="6"/>
      <c r="CH144" s="6"/>
      <c r="CI144" s="6"/>
      <c r="CJ144" s="6"/>
      <c r="CK144" s="6"/>
    </row>
    <row r="145" spans="1:89" ht="12.7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  <c r="BW145" s="6"/>
      <c r="BX145" s="6"/>
      <c r="BY145" s="6"/>
      <c r="BZ145" s="6"/>
      <c r="CA145" s="6"/>
      <c r="CB145" s="6"/>
      <c r="CC145" s="6"/>
      <c r="CD145" s="6"/>
      <c r="CE145" s="6"/>
      <c r="CF145" s="6"/>
      <c r="CG145" s="6"/>
      <c r="CH145" s="6"/>
      <c r="CI145" s="6"/>
      <c r="CJ145" s="6"/>
      <c r="CK145" s="6"/>
    </row>
    <row r="146" spans="1:89" ht="12.7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  <c r="BW146" s="6"/>
      <c r="BX146" s="6"/>
      <c r="BY146" s="6"/>
      <c r="BZ146" s="6"/>
      <c r="CA146" s="6"/>
      <c r="CB146" s="6"/>
      <c r="CC146" s="6"/>
      <c r="CD146" s="6"/>
      <c r="CE146" s="6"/>
      <c r="CF146" s="6"/>
      <c r="CG146" s="6"/>
      <c r="CH146" s="6"/>
      <c r="CI146" s="6"/>
      <c r="CJ146" s="6"/>
      <c r="CK146" s="6"/>
    </row>
    <row r="147" spans="1:89" ht="12.7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  <c r="BU147" s="6"/>
      <c r="BV147" s="6"/>
      <c r="BW147" s="6"/>
      <c r="BX147" s="6"/>
      <c r="BY147" s="6"/>
      <c r="BZ147" s="6"/>
      <c r="CA147" s="6"/>
      <c r="CB147" s="6"/>
      <c r="CC147" s="6"/>
      <c r="CD147" s="6"/>
      <c r="CE147" s="6"/>
      <c r="CF147" s="6"/>
      <c r="CG147" s="6"/>
      <c r="CH147" s="6"/>
      <c r="CI147" s="6"/>
      <c r="CJ147" s="6"/>
      <c r="CK147" s="6"/>
    </row>
    <row r="148" spans="1:89" ht="12.7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6"/>
      <c r="BU148" s="6"/>
      <c r="BV148" s="6"/>
      <c r="BW148" s="6"/>
      <c r="BX148" s="6"/>
      <c r="BY148" s="6"/>
      <c r="BZ148" s="6"/>
      <c r="CA148" s="6"/>
      <c r="CB148" s="6"/>
      <c r="CC148" s="6"/>
      <c r="CD148" s="6"/>
      <c r="CE148" s="6"/>
      <c r="CF148" s="6"/>
      <c r="CG148" s="6"/>
      <c r="CH148" s="6"/>
      <c r="CI148" s="6"/>
      <c r="CJ148" s="6"/>
      <c r="CK148" s="6"/>
    </row>
    <row r="149" spans="1:89" ht="12.7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  <c r="BT149" s="6"/>
      <c r="BU149" s="6"/>
      <c r="BV149" s="6"/>
      <c r="BW149" s="6"/>
      <c r="BX149" s="6"/>
      <c r="BY149" s="6"/>
      <c r="BZ149" s="6"/>
      <c r="CA149" s="6"/>
      <c r="CB149" s="6"/>
      <c r="CC149" s="6"/>
      <c r="CD149" s="6"/>
      <c r="CE149" s="6"/>
      <c r="CF149" s="6"/>
      <c r="CG149" s="6"/>
      <c r="CH149" s="6"/>
      <c r="CI149" s="6"/>
      <c r="CJ149" s="6"/>
      <c r="CK149" s="6"/>
    </row>
    <row r="150" spans="1:89" ht="12.7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6"/>
      <c r="BR150" s="6"/>
      <c r="BS150" s="6"/>
      <c r="BT150" s="6"/>
      <c r="BU150" s="6"/>
      <c r="BV150" s="6"/>
      <c r="BW150" s="6"/>
      <c r="BX150" s="6"/>
      <c r="BY150" s="6"/>
      <c r="BZ150" s="6"/>
      <c r="CA150" s="6"/>
      <c r="CB150" s="6"/>
      <c r="CC150" s="6"/>
      <c r="CD150" s="6"/>
      <c r="CE150" s="6"/>
      <c r="CF150" s="6"/>
      <c r="CG150" s="6"/>
      <c r="CH150" s="6"/>
      <c r="CI150" s="6"/>
      <c r="CJ150" s="6"/>
      <c r="CK150" s="6"/>
    </row>
    <row r="151" spans="1:89" ht="12.7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6"/>
      <c r="BS151" s="6"/>
      <c r="BT151" s="6"/>
      <c r="BU151" s="6"/>
      <c r="BV151" s="6"/>
      <c r="BW151" s="6"/>
      <c r="BX151" s="6"/>
      <c r="BY151" s="6"/>
      <c r="BZ151" s="6"/>
      <c r="CA151" s="6"/>
      <c r="CB151" s="6"/>
      <c r="CC151" s="6"/>
      <c r="CD151" s="6"/>
      <c r="CE151" s="6"/>
      <c r="CF151" s="6"/>
      <c r="CG151" s="6"/>
      <c r="CH151" s="6"/>
      <c r="CI151" s="6"/>
      <c r="CJ151" s="6"/>
      <c r="CK151" s="6"/>
    </row>
    <row r="152" spans="1:89" ht="12.7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  <c r="BT152" s="6"/>
      <c r="BU152" s="6"/>
      <c r="BV152" s="6"/>
      <c r="BW152" s="6"/>
      <c r="BX152" s="6"/>
      <c r="BY152" s="6"/>
      <c r="BZ152" s="6"/>
      <c r="CA152" s="6"/>
      <c r="CB152" s="6"/>
      <c r="CC152" s="6"/>
      <c r="CD152" s="6"/>
      <c r="CE152" s="6"/>
      <c r="CF152" s="6"/>
      <c r="CG152" s="6"/>
      <c r="CH152" s="6"/>
      <c r="CI152" s="6"/>
      <c r="CJ152" s="6"/>
      <c r="CK152" s="6"/>
    </row>
    <row r="153" spans="1:89" ht="12.7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  <c r="BT153" s="6"/>
      <c r="BU153" s="6"/>
      <c r="BV153" s="6"/>
      <c r="BW153" s="6"/>
      <c r="BX153" s="6"/>
      <c r="BY153" s="6"/>
      <c r="BZ153" s="6"/>
      <c r="CA153" s="6"/>
      <c r="CB153" s="6"/>
      <c r="CC153" s="6"/>
      <c r="CD153" s="6"/>
      <c r="CE153" s="6"/>
      <c r="CF153" s="6"/>
      <c r="CG153" s="6"/>
      <c r="CH153" s="6"/>
      <c r="CI153" s="6"/>
      <c r="CJ153" s="6"/>
      <c r="CK153" s="6"/>
    </row>
    <row r="154" spans="1:89" ht="12.7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6"/>
      <c r="BU154" s="6"/>
      <c r="BV154" s="6"/>
      <c r="BW154" s="6"/>
      <c r="BX154" s="6"/>
      <c r="BY154" s="6"/>
      <c r="BZ154" s="6"/>
      <c r="CA154" s="6"/>
      <c r="CB154" s="6"/>
      <c r="CC154" s="6"/>
      <c r="CD154" s="6"/>
      <c r="CE154" s="6"/>
      <c r="CF154" s="6"/>
      <c r="CG154" s="6"/>
      <c r="CH154" s="6"/>
      <c r="CI154" s="6"/>
      <c r="CJ154" s="6"/>
      <c r="CK154" s="6"/>
    </row>
    <row r="155" spans="1:89" ht="12.7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U155" s="6"/>
      <c r="BV155" s="6"/>
      <c r="BW155" s="6"/>
      <c r="BX155" s="6"/>
      <c r="BY155" s="6"/>
      <c r="BZ155" s="6"/>
      <c r="CA155" s="6"/>
      <c r="CB155" s="6"/>
      <c r="CC155" s="6"/>
      <c r="CD155" s="6"/>
      <c r="CE155" s="6"/>
      <c r="CF155" s="6"/>
      <c r="CG155" s="6"/>
      <c r="CH155" s="6"/>
      <c r="CI155" s="6"/>
      <c r="CJ155" s="6"/>
      <c r="CK155" s="6"/>
    </row>
    <row r="156" spans="1:89" ht="12.7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  <c r="BU156" s="6"/>
      <c r="BV156" s="6"/>
      <c r="BW156" s="6"/>
      <c r="BX156" s="6"/>
      <c r="BY156" s="6"/>
      <c r="BZ156" s="6"/>
      <c r="CA156" s="6"/>
      <c r="CB156" s="6"/>
      <c r="CC156" s="6"/>
      <c r="CD156" s="6"/>
      <c r="CE156" s="6"/>
      <c r="CF156" s="6"/>
      <c r="CG156" s="6"/>
      <c r="CH156" s="6"/>
      <c r="CI156" s="6"/>
      <c r="CJ156" s="6"/>
      <c r="CK156" s="6"/>
    </row>
  </sheetData>
  <sheetProtection/>
  <mergeCells count="692">
    <mergeCell ref="A94:Q94"/>
    <mergeCell ref="V94:AH94"/>
    <mergeCell ref="AL94:AT94"/>
    <mergeCell ref="AU94:BB94"/>
    <mergeCell ref="BC94:BJ94"/>
    <mergeCell ref="BK94:BR94"/>
    <mergeCell ref="BS94:BZ94"/>
    <mergeCell ref="CA94:CH94"/>
    <mergeCell ref="A93:Q93"/>
    <mergeCell ref="R93:U93"/>
    <mergeCell ref="V93:AH93"/>
    <mergeCell ref="AL93:AT93"/>
    <mergeCell ref="AU93:BB93"/>
    <mergeCell ref="BC93:BJ93"/>
    <mergeCell ref="BK93:BR93"/>
    <mergeCell ref="BS93:BZ93"/>
    <mergeCell ref="CA93:CH93"/>
    <mergeCell ref="BS92:BZ92"/>
    <mergeCell ref="CA92:CH92"/>
    <mergeCell ref="A92:Q92"/>
    <mergeCell ref="R92:U92"/>
    <mergeCell ref="V92:AH92"/>
    <mergeCell ref="AL92:AT92"/>
    <mergeCell ref="AU92:BB92"/>
    <mergeCell ref="BC92:BJ92"/>
    <mergeCell ref="BK92:BR92"/>
    <mergeCell ref="A91:Q91"/>
    <mergeCell ref="R91:U91"/>
    <mergeCell ref="V91:AH91"/>
    <mergeCell ref="AL91:AT91"/>
    <mergeCell ref="AU91:BB91"/>
    <mergeCell ref="BC91:BJ91"/>
    <mergeCell ref="BK91:BR91"/>
    <mergeCell ref="BS91:BZ91"/>
    <mergeCell ref="CA91:CH91"/>
    <mergeCell ref="BS90:BZ90"/>
    <mergeCell ref="CA90:CH90"/>
    <mergeCell ref="A90:Q90"/>
    <mergeCell ref="R90:U90"/>
    <mergeCell ref="V90:AH90"/>
    <mergeCell ref="AL90:AT90"/>
    <mergeCell ref="AU90:BB90"/>
    <mergeCell ref="BC90:BJ90"/>
    <mergeCell ref="BK90:BR90"/>
    <mergeCell ref="BC89:BJ89"/>
    <mergeCell ref="BK89:BR89"/>
    <mergeCell ref="BS89:BZ89"/>
    <mergeCell ref="CA89:CH89"/>
    <mergeCell ref="A88:Q88"/>
    <mergeCell ref="A89:Q89"/>
    <mergeCell ref="R89:U89"/>
    <mergeCell ref="V89:AH89"/>
    <mergeCell ref="AL89:AT89"/>
    <mergeCell ref="AU89:BB89"/>
    <mergeCell ref="CA86:CH86"/>
    <mergeCell ref="A87:Q87"/>
    <mergeCell ref="R87:U88"/>
    <mergeCell ref="V87:AH88"/>
    <mergeCell ref="AL87:AT88"/>
    <mergeCell ref="AU87:BB88"/>
    <mergeCell ref="BC87:BJ88"/>
    <mergeCell ref="BK87:BR88"/>
    <mergeCell ref="BS87:BZ88"/>
    <mergeCell ref="CA87:CH88"/>
    <mergeCell ref="A86:Q86"/>
    <mergeCell ref="R86:U86"/>
    <mergeCell ref="V86:AH86"/>
    <mergeCell ref="AL86:AT86"/>
    <mergeCell ref="AU86:BB86"/>
    <mergeCell ref="BC86:BJ86"/>
    <mergeCell ref="BK86:BR86"/>
    <mergeCell ref="BS86:BZ86"/>
    <mergeCell ref="BK85:BR85"/>
    <mergeCell ref="BS85:BZ85"/>
    <mergeCell ref="CA85:CH85"/>
    <mergeCell ref="BK84:BR84"/>
    <mergeCell ref="BS84:BZ84"/>
    <mergeCell ref="CA84:CH84"/>
    <mergeCell ref="A85:Q85"/>
    <mergeCell ref="R85:U85"/>
    <mergeCell ref="V85:AH85"/>
    <mergeCell ref="AL85:AT85"/>
    <mergeCell ref="AU85:BB85"/>
    <mergeCell ref="BC85:BJ85"/>
    <mergeCell ref="BK82:BR83"/>
    <mergeCell ref="BS82:BZ83"/>
    <mergeCell ref="CA82:CH83"/>
    <mergeCell ref="A83:Q83"/>
    <mergeCell ref="A84:Q84"/>
    <mergeCell ref="R84:U84"/>
    <mergeCell ref="V84:AH84"/>
    <mergeCell ref="AL84:AT84"/>
    <mergeCell ref="AU84:BB84"/>
    <mergeCell ref="BC84:BJ84"/>
    <mergeCell ref="A82:Q82"/>
    <mergeCell ref="R82:U83"/>
    <mergeCell ref="V82:AH83"/>
    <mergeCell ref="AL82:AT83"/>
    <mergeCell ref="AU82:BB83"/>
    <mergeCell ref="BC82:BJ83"/>
    <mergeCell ref="A67:Q67"/>
    <mergeCell ref="R67:U67"/>
    <mergeCell ref="V67:AH67"/>
    <mergeCell ref="AL67:AT67"/>
    <mergeCell ref="AU67:BB67"/>
    <mergeCell ref="BC67:BJ67"/>
    <mergeCell ref="BK67:BR67"/>
    <mergeCell ref="BS67:BZ67"/>
    <mergeCell ref="CA67:CH67"/>
    <mergeCell ref="BS66:BZ66"/>
    <mergeCell ref="CA66:CH66"/>
    <mergeCell ref="A66:Q66"/>
    <mergeCell ref="R66:U66"/>
    <mergeCell ref="V66:AH66"/>
    <mergeCell ref="AL66:AT66"/>
    <mergeCell ref="AU66:BB66"/>
    <mergeCell ref="BC66:BJ66"/>
    <mergeCell ref="BK66:BR66"/>
    <mergeCell ref="A65:Q65"/>
    <mergeCell ref="R65:U65"/>
    <mergeCell ref="V65:AH65"/>
    <mergeCell ref="AL65:AT65"/>
    <mergeCell ref="AU65:BB65"/>
    <mergeCell ref="BC65:BJ65"/>
    <mergeCell ref="BK65:BR65"/>
    <mergeCell ref="BS65:BZ65"/>
    <mergeCell ref="CA65:CH65"/>
    <mergeCell ref="BS64:BZ64"/>
    <mergeCell ref="CA64:CH64"/>
    <mergeCell ref="A64:Q64"/>
    <mergeCell ref="R64:U64"/>
    <mergeCell ref="V64:AH64"/>
    <mergeCell ref="AL64:AT64"/>
    <mergeCell ref="AU64:BB64"/>
    <mergeCell ref="BC64:BJ64"/>
    <mergeCell ref="BK64:BR64"/>
    <mergeCell ref="A63:Q63"/>
    <mergeCell ref="R63:U63"/>
    <mergeCell ref="V63:AH63"/>
    <mergeCell ref="AL63:AT63"/>
    <mergeCell ref="AU63:BB63"/>
    <mergeCell ref="BC63:BJ63"/>
    <mergeCell ref="BK63:BR63"/>
    <mergeCell ref="BS63:BZ63"/>
    <mergeCell ref="CA63:CH63"/>
    <mergeCell ref="BS62:BZ62"/>
    <mergeCell ref="CA62:CH62"/>
    <mergeCell ref="A62:Q62"/>
    <mergeCell ref="R62:U62"/>
    <mergeCell ref="V62:AH62"/>
    <mergeCell ref="AL62:AT62"/>
    <mergeCell ref="AU62:BB62"/>
    <mergeCell ref="BC62:BJ62"/>
    <mergeCell ref="BK62:BR62"/>
    <mergeCell ref="BC61:BJ61"/>
    <mergeCell ref="BK61:BR61"/>
    <mergeCell ref="BS61:BZ61"/>
    <mergeCell ref="CA61:CH61"/>
    <mergeCell ref="A60:Q60"/>
    <mergeCell ref="A61:Q61"/>
    <mergeCell ref="R61:U61"/>
    <mergeCell ref="V61:AH61"/>
    <mergeCell ref="AL61:AT61"/>
    <mergeCell ref="AU61:BB61"/>
    <mergeCell ref="CA58:CH58"/>
    <mergeCell ref="A59:Q59"/>
    <mergeCell ref="R59:U60"/>
    <mergeCell ref="V59:AH60"/>
    <mergeCell ref="AL59:AT60"/>
    <mergeCell ref="AU59:BB60"/>
    <mergeCell ref="BC59:BJ60"/>
    <mergeCell ref="BK59:BR60"/>
    <mergeCell ref="BS59:BZ60"/>
    <mergeCell ref="CA59:CH60"/>
    <mergeCell ref="A58:Q58"/>
    <mergeCell ref="R58:U58"/>
    <mergeCell ref="V58:AH58"/>
    <mergeCell ref="AL58:AT58"/>
    <mergeCell ref="AU58:BB58"/>
    <mergeCell ref="BC58:BJ58"/>
    <mergeCell ref="BK58:BR58"/>
    <mergeCell ref="BS58:BZ58"/>
    <mergeCell ref="BK57:BR57"/>
    <mergeCell ref="BS57:BZ57"/>
    <mergeCell ref="CA57:CH57"/>
    <mergeCell ref="BK56:BR56"/>
    <mergeCell ref="BS56:BZ56"/>
    <mergeCell ref="CA56:CH56"/>
    <mergeCell ref="A57:Q57"/>
    <mergeCell ref="R57:U57"/>
    <mergeCell ref="V57:AH57"/>
    <mergeCell ref="AL57:AT57"/>
    <mergeCell ref="AU57:BB57"/>
    <mergeCell ref="BC57:BJ57"/>
    <mergeCell ref="A56:Q56"/>
    <mergeCell ref="R56:U56"/>
    <mergeCell ref="V56:AH56"/>
    <mergeCell ref="AL56:AT56"/>
    <mergeCell ref="AU56:BB56"/>
    <mergeCell ref="BC56:BJ56"/>
    <mergeCell ref="CA81:CH81"/>
    <mergeCell ref="BK80:BR80"/>
    <mergeCell ref="BS80:BZ80"/>
    <mergeCell ref="CA80:CH80"/>
    <mergeCell ref="A81:Q81"/>
    <mergeCell ref="V81:AH81"/>
    <mergeCell ref="AL81:AT81"/>
    <mergeCell ref="AU81:BB81"/>
    <mergeCell ref="BC81:BJ81"/>
    <mergeCell ref="BK81:BR81"/>
    <mergeCell ref="BS81:BZ81"/>
    <mergeCell ref="A80:Q80"/>
    <mergeCell ref="R80:U80"/>
    <mergeCell ref="V80:AH80"/>
    <mergeCell ref="AL80:AT80"/>
    <mergeCell ref="AU80:BB80"/>
    <mergeCell ref="BC80:BJ80"/>
    <mergeCell ref="BS78:BZ78"/>
    <mergeCell ref="CA78:CH78"/>
    <mergeCell ref="A78:Q78"/>
    <mergeCell ref="R78:U78"/>
    <mergeCell ref="V78:AH78"/>
    <mergeCell ref="AL78:AT78"/>
    <mergeCell ref="AU78:BB78"/>
    <mergeCell ref="BC78:BJ78"/>
    <mergeCell ref="BK78:BR78"/>
    <mergeCell ref="CA77:CH77"/>
    <mergeCell ref="A77:Q77"/>
    <mergeCell ref="R77:U77"/>
    <mergeCell ref="V77:AH77"/>
    <mergeCell ref="AL77:AT77"/>
    <mergeCell ref="AU77:BB77"/>
    <mergeCell ref="BC77:BJ77"/>
    <mergeCell ref="BK77:BR77"/>
    <mergeCell ref="BS77:BZ77"/>
    <mergeCell ref="BK76:BR76"/>
    <mergeCell ref="BS76:BZ76"/>
    <mergeCell ref="CA76:CH76"/>
    <mergeCell ref="A76:Q76"/>
    <mergeCell ref="R76:U76"/>
    <mergeCell ref="V76:AH76"/>
    <mergeCell ref="AL76:AT76"/>
    <mergeCell ref="AU76:BB76"/>
    <mergeCell ref="BC76:BJ76"/>
    <mergeCell ref="AL74:AT75"/>
    <mergeCell ref="AU74:BB75"/>
    <mergeCell ref="BC74:BJ75"/>
    <mergeCell ref="BK74:BR75"/>
    <mergeCell ref="BS74:BZ75"/>
    <mergeCell ref="CA74:CH75"/>
    <mergeCell ref="R74:U75"/>
    <mergeCell ref="V74:AH75"/>
    <mergeCell ref="A75:Q75"/>
    <mergeCell ref="A52:Q52"/>
    <mergeCell ref="R52:U52"/>
    <mergeCell ref="V52:AH52"/>
    <mergeCell ref="A54:Q54"/>
    <mergeCell ref="R54:U54"/>
    <mergeCell ref="V54:AH54"/>
    <mergeCell ref="A55:Q55"/>
    <mergeCell ref="AL52:AT52"/>
    <mergeCell ref="BS54:BZ54"/>
    <mergeCell ref="AU52:BB52"/>
    <mergeCell ref="BC52:BJ52"/>
    <mergeCell ref="BK52:BR52"/>
    <mergeCell ref="AL54:AT54"/>
    <mergeCell ref="BK54:BR54"/>
    <mergeCell ref="BK51:BR51"/>
    <mergeCell ref="CA51:CH51"/>
    <mergeCell ref="BS52:BZ52"/>
    <mergeCell ref="CA52:CH52"/>
    <mergeCell ref="A51:Q51"/>
    <mergeCell ref="R51:U51"/>
    <mergeCell ref="AU54:BB54"/>
    <mergeCell ref="BC54:BJ54"/>
    <mergeCell ref="BS51:BZ51"/>
    <mergeCell ref="CA54:CH54"/>
    <mergeCell ref="BS53:BZ53"/>
    <mergeCell ref="V51:AH51"/>
    <mergeCell ref="AL51:AT51"/>
    <mergeCell ref="AU51:BB51"/>
    <mergeCell ref="BC51:BJ51"/>
    <mergeCell ref="R50:U50"/>
    <mergeCell ref="V50:AH50"/>
    <mergeCell ref="AL50:AT50"/>
    <mergeCell ref="AU50:BB50"/>
    <mergeCell ref="BC50:BJ50"/>
    <mergeCell ref="V7:AH7"/>
    <mergeCell ref="AL7:AT7"/>
    <mergeCell ref="AU7:CH7"/>
    <mergeCell ref="BK8:BR8"/>
    <mergeCell ref="BS9:CH9"/>
    <mergeCell ref="AU10:BB10"/>
    <mergeCell ref="BC10:BJ10"/>
    <mergeCell ref="BK10:BR10"/>
    <mergeCell ref="BS10:CH10"/>
    <mergeCell ref="A3:CH3"/>
    <mergeCell ref="AQ4:BB4"/>
    <mergeCell ref="BC4:BD4"/>
    <mergeCell ref="BF4:BI4"/>
    <mergeCell ref="A6:Q6"/>
    <mergeCell ref="R6:U6"/>
    <mergeCell ref="V6:AH6"/>
    <mergeCell ref="AL6:CH6"/>
    <mergeCell ref="A8:Q8"/>
    <mergeCell ref="R8:U8"/>
    <mergeCell ref="V8:AH8"/>
    <mergeCell ref="AL8:AT8"/>
    <mergeCell ref="AU8:BB8"/>
    <mergeCell ref="BC8:BJ8"/>
    <mergeCell ref="A7:Q7"/>
    <mergeCell ref="R7:U7"/>
    <mergeCell ref="BS8:CH8"/>
    <mergeCell ref="A9:Q9"/>
    <mergeCell ref="R9:U9"/>
    <mergeCell ref="V9:AH9"/>
    <mergeCell ref="AL9:AT9"/>
    <mergeCell ref="AU9:BB9"/>
    <mergeCell ref="BC9:BJ9"/>
    <mergeCell ref="BK9:BR9"/>
    <mergeCell ref="A10:Q10"/>
    <mergeCell ref="R10:U10"/>
    <mergeCell ref="V10:AH10"/>
    <mergeCell ref="AL10:AT10"/>
    <mergeCell ref="AU11:BB11"/>
    <mergeCell ref="BC11:BJ11"/>
    <mergeCell ref="BK11:BR11"/>
    <mergeCell ref="BS11:CH11"/>
    <mergeCell ref="A11:Q11"/>
    <mergeCell ref="R11:U11"/>
    <mergeCell ref="V11:AH11"/>
    <mergeCell ref="AL11:AT11"/>
    <mergeCell ref="BK12:BR12"/>
    <mergeCell ref="A13:Q13"/>
    <mergeCell ref="R13:U13"/>
    <mergeCell ref="V13:AH13"/>
    <mergeCell ref="AL13:AT13"/>
    <mergeCell ref="A12:Q12"/>
    <mergeCell ref="R12:U12"/>
    <mergeCell ref="V12:AH12"/>
    <mergeCell ref="AL12:AT12"/>
    <mergeCell ref="BS12:BZ12"/>
    <mergeCell ref="CA12:CH12"/>
    <mergeCell ref="AU13:BB13"/>
    <mergeCell ref="BC13:BJ13"/>
    <mergeCell ref="BK13:BR13"/>
    <mergeCell ref="BK14:BR14"/>
    <mergeCell ref="BS14:BZ14"/>
    <mergeCell ref="CA14:CH14"/>
    <mergeCell ref="AU12:BB12"/>
    <mergeCell ref="BC12:BJ12"/>
    <mergeCell ref="A14:Q14"/>
    <mergeCell ref="R14:U14"/>
    <mergeCell ref="V14:AH14"/>
    <mergeCell ref="AL14:AT14"/>
    <mergeCell ref="AU14:BB14"/>
    <mergeCell ref="BC14:BJ14"/>
    <mergeCell ref="BS13:BZ13"/>
    <mergeCell ref="CA13:CH13"/>
    <mergeCell ref="A15:Q15"/>
    <mergeCell ref="R15:U15"/>
    <mergeCell ref="V15:AH15"/>
    <mergeCell ref="AL15:AT15"/>
    <mergeCell ref="BS15:BZ15"/>
    <mergeCell ref="CA15:CH15"/>
    <mergeCell ref="AU15:BB15"/>
    <mergeCell ref="BC15:BJ15"/>
    <mergeCell ref="BK15:BR15"/>
    <mergeCell ref="BK16:BR16"/>
    <mergeCell ref="A16:Q16"/>
    <mergeCell ref="R16:U16"/>
    <mergeCell ref="V16:AH16"/>
    <mergeCell ref="AL16:AT16"/>
    <mergeCell ref="A17:Q17"/>
    <mergeCell ref="R17:U17"/>
    <mergeCell ref="V17:AH17"/>
    <mergeCell ref="AL17:AT17"/>
    <mergeCell ref="AU17:BB17"/>
    <mergeCell ref="BC17:BJ17"/>
    <mergeCell ref="AL18:AT19"/>
    <mergeCell ref="BK17:BR17"/>
    <mergeCell ref="BS17:BZ17"/>
    <mergeCell ref="CA17:CH17"/>
    <mergeCell ref="BS18:BZ19"/>
    <mergeCell ref="BS16:BZ16"/>
    <mergeCell ref="CA16:CH16"/>
    <mergeCell ref="AU16:BB16"/>
    <mergeCell ref="BC16:BJ16"/>
    <mergeCell ref="BS20:BZ21"/>
    <mergeCell ref="CA18:CH19"/>
    <mergeCell ref="A19:Q19"/>
    <mergeCell ref="AU18:BB19"/>
    <mergeCell ref="BC18:BJ19"/>
    <mergeCell ref="BK18:BR19"/>
    <mergeCell ref="A18:Q18"/>
    <mergeCell ref="R18:U19"/>
    <mergeCell ref="V18:AH19"/>
    <mergeCell ref="CA20:CH21"/>
    <mergeCell ref="A21:Q21"/>
    <mergeCell ref="AU20:BB21"/>
    <mergeCell ref="BC20:BJ21"/>
    <mergeCell ref="BK20:BR21"/>
    <mergeCell ref="A20:Q20"/>
    <mergeCell ref="R20:U21"/>
    <mergeCell ref="V20:AH21"/>
    <mergeCell ref="AL20:AT21"/>
    <mergeCell ref="A22:Q22"/>
    <mergeCell ref="R22:U22"/>
    <mergeCell ref="V22:AH22"/>
    <mergeCell ref="AL22:AT22"/>
    <mergeCell ref="AU22:BB22"/>
    <mergeCell ref="A23:Q23"/>
    <mergeCell ref="R23:U24"/>
    <mergeCell ref="V23:AH24"/>
    <mergeCell ref="A24:Q24"/>
    <mergeCell ref="AU23:BB24"/>
    <mergeCell ref="AL23:AT24"/>
    <mergeCell ref="BK23:BR24"/>
    <mergeCell ref="BS23:BZ24"/>
    <mergeCell ref="CA23:CH24"/>
    <mergeCell ref="BC23:BJ24"/>
    <mergeCell ref="BS22:BZ22"/>
    <mergeCell ref="CA22:CH22"/>
    <mergeCell ref="BK22:BR22"/>
    <mergeCell ref="BC22:BJ22"/>
    <mergeCell ref="BS25:BZ25"/>
    <mergeCell ref="CA25:CH25"/>
    <mergeCell ref="AL25:AT25"/>
    <mergeCell ref="AU25:BB25"/>
    <mergeCell ref="BC25:BJ25"/>
    <mergeCell ref="CA26:CH28"/>
    <mergeCell ref="BK25:BR25"/>
    <mergeCell ref="BK26:BR28"/>
    <mergeCell ref="A27:Q27"/>
    <mergeCell ref="A28:Q28"/>
    <mergeCell ref="AU26:BB28"/>
    <mergeCell ref="BC26:BJ28"/>
    <mergeCell ref="A25:Q25"/>
    <mergeCell ref="R25:U25"/>
    <mergeCell ref="V25:AH25"/>
    <mergeCell ref="V26:AH28"/>
    <mergeCell ref="AL26:AT28"/>
    <mergeCell ref="A30:Q30"/>
    <mergeCell ref="BK34:BR35"/>
    <mergeCell ref="BS26:BZ28"/>
    <mergeCell ref="A32:Q32"/>
    <mergeCell ref="A33:Q33"/>
    <mergeCell ref="AU29:BB33"/>
    <mergeCell ref="BC29:BJ33"/>
    <mergeCell ref="BK29:BR33"/>
    <mergeCell ref="A26:Q26"/>
    <mergeCell ref="R26:U28"/>
    <mergeCell ref="A35:Q35"/>
    <mergeCell ref="AU34:BB35"/>
    <mergeCell ref="BS29:BZ33"/>
    <mergeCell ref="BS34:BZ35"/>
    <mergeCell ref="CA34:CH35"/>
    <mergeCell ref="CA29:CH33"/>
    <mergeCell ref="A29:Q29"/>
    <mergeCell ref="R29:U33"/>
    <mergeCell ref="V29:AH33"/>
    <mergeCell ref="AL29:AT33"/>
    <mergeCell ref="BC34:BJ35"/>
    <mergeCell ref="A37:Q37"/>
    <mergeCell ref="R37:U38"/>
    <mergeCell ref="V37:AH38"/>
    <mergeCell ref="A38:Q38"/>
    <mergeCell ref="AU37:BB38"/>
    <mergeCell ref="A34:Q34"/>
    <mergeCell ref="R34:U35"/>
    <mergeCell ref="V34:AH35"/>
    <mergeCell ref="AL34:AT35"/>
    <mergeCell ref="A31:Q31"/>
    <mergeCell ref="BS36:BZ36"/>
    <mergeCell ref="CA36:CH36"/>
    <mergeCell ref="BK36:BR36"/>
    <mergeCell ref="BC36:BJ36"/>
    <mergeCell ref="A36:Q36"/>
    <mergeCell ref="R36:U36"/>
    <mergeCell ref="V36:AH36"/>
    <mergeCell ref="AL36:AT36"/>
    <mergeCell ref="AU36:BB36"/>
    <mergeCell ref="BS39:BZ39"/>
    <mergeCell ref="CA39:CH39"/>
    <mergeCell ref="AL39:AT39"/>
    <mergeCell ref="AU39:BB39"/>
    <mergeCell ref="BC39:BJ39"/>
    <mergeCell ref="AL37:AT38"/>
    <mergeCell ref="BK37:BR38"/>
    <mergeCell ref="BS37:BZ38"/>
    <mergeCell ref="CA37:CH38"/>
    <mergeCell ref="BC37:BJ38"/>
    <mergeCell ref="A39:Q39"/>
    <mergeCell ref="R39:U39"/>
    <mergeCell ref="V39:AH39"/>
    <mergeCell ref="BK39:BR39"/>
    <mergeCell ref="AU40:BB40"/>
    <mergeCell ref="BC40:BJ40"/>
    <mergeCell ref="A40:Q40"/>
    <mergeCell ref="R40:U40"/>
    <mergeCell ref="V40:AH40"/>
    <mergeCell ref="BS40:BZ40"/>
    <mergeCell ref="CA40:CH40"/>
    <mergeCell ref="BK40:BR40"/>
    <mergeCell ref="A41:Q41"/>
    <mergeCell ref="R41:U42"/>
    <mergeCell ref="V41:AH42"/>
    <mergeCell ref="AL41:AT42"/>
    <mergeCell ref="A42:Q42"/>
    <mergeCell ref="BS41:BZ42"/>
    <mergeCell ref="A43:Q43"/>
    <mergeCell ref="R43:U44"/>
    <mergeCell ref="V43:AH44"/>
    <mergeCell ref="A44:Q44"/>
    <mergeCell ref="BK41:BR42"/>
    <mergeCell ref="AL40:AT40"/>
    <mergeCell ref="BC41:BJ42"/>
    <mergeCell ref="BK43:BR44"/>
    <mergeCell ref="BS43:BZ44"/>
    <mergeCell ref="CA43:CH44"/>
    <mergeCell ref="AL43:AT44"/>
    <mergeCell ref="AU43:BB44"/>
    <mergeCell ref="BC43:BJ44"/>
    <mergeCell ref="AU41:BB42"/>
    <mergeCell ref="CA41:CH42"/>
    <mergeCell ref="AU45:BB45"/>
    <mergeCell ref="BC45:BJ45"/>
    <mergeCell ref="A45:Q45"/>
    <mergeCell ref="R45:U45"/>
    <mergeCell ref="V45:AH45"/>
    <mergeCell ref="AL45:AT45"/>
    <mergeCell ref="BS45:BZ45"/>
    <mergeCell ref="CA45:CH45"/>
    <mergeCell ref="BK45:BR45"/>
    <mergeCell ref="R48:U48"/>
    <mergeCell ref="V48:AH48"/>
    <mergeCell ref="AL48:AT48"/>
    <mergeCell ref="AU48:BB48"/>
    <mergeCell ref="BC48:BJ48"/>
    <mergeCell ref="BK48:BR48"/>
    <mergeCell ref="BS48:BZ48"/>
    <mergeCell ref="BS46:BZ47"/>
    <mergeCell ref="A47:Q47"/>
    <mergeCell ref="AU46:BB47"/>
    <mergeCell ref="BC46:BJ47"/>
    <mergeCell ref="BK46:BR47"/>
    <mergeCell ref="A46:Q46"/>
    <mergeCell ref="R46:U47"/>
    <mergeCell ref="BC49:BJ49"/>
    <mergeCell ref="CA95:CH96"/>
    <mergeCell ref="BS95:BZ96"/>
    <mergeCell ref="CA49:CH49"/>
    <mergeCell ref="A48:Q48"/>
    <mergeCell ref="A50:Q50"/>
    <mergeCell ref="BK49:BR49"/>
    <mergeCell ref="BK50:BR50"/>
    <mergeCell ref="BS50:BZ50"/>
    <mergeCell ref="CA50:CH50"/>
    <mergeCell ref="A96:Q96"/>
    <mergeCell ref="AU95:BB96"/>
    <mergeCell ref="BC95:BJ96"/>
    <mergeCell ref="BK95:BR96"/>
    <mergeCell ref="A95:Q95"/>
    <mergeCell ref="R95:U96"/>
    <mergeCell ref="V95:AH96"/>
    <mergeCell ref="AL95:AT96"/>
    <mergeCell ref="AU97:BB97"/>
    <mergeCell ref="BC97:BJ97"/>
    <mergeCell ref="A97:Q97"/>
    <mergeCell ref="R97:U97"/>
    <mergeCell ref="V97:AH97"/>
    <mergeCell ref="AL97:AT97"/>
    <mergeCell ref="CA98:CH99"/>
    <mergeCell ref="BS97:BZ97"/>
    <mergeCell ref="CA97:CH97"/>
    <mergeCell ref="BK97:BR97"/>
    <mergeCell ref="A98:Q98"/>
    <mergeCell ref="R98:U99"/>
    <mergeCell ref="V98:AH99"/>
    <mergeCell ref="AL98:AT99"/>
    <mergeCell ref="A99:Q99"/>
    <mergeCell ref="AU98:BB99"/>
    <mergeCell ref="A100:Q100"/>
    <mergeCell ref="R100:U101"/>
    <mergeCell ref="V100:AH101"/>
    <mergeCell ref="A101:Q101"/>
    <mergeCell ref="BK98:BR99"/>
    <mergeCell ref="BS98:BZ99"/>
    <mergeCell ref="BC98:BJ99"/>
    <mergeCell ref="BK100:BR101"/>
    <mergeCell ref="BS100:BZ101"/>
    <mergeCell ref="CA100:CH101"/>
    <mergeCell ref="AL100:AT101"/>
    <mergeCell ref="AU100:BB101"/>
    <mergeCell ref="BC100:BJ101"/>
    <mergeCell ref="AU102:BB102"/>
    <mergeCell ref="BC102:BJ102"/>
    <mergeCell ref="A102:Q102"/>
    <mergeCell ref="R102:U102"/>
    <mergeCell ref="V102:AH102"/>
    <mergeCell ref="AL102:AT102"/>
    <mergeCell ref="CA103:CH104"/>
    <mergeCell ref="BS102:BZ102"/>
    <mergeCell ref="CA102:CH102"/>
    <mergeCell ref="BK102:BR102"/>
    <mergeCell ref="A103:Q103"/>
    <mergeCell ref="R103:U104"/>
    <mergeCell ref="V103:AH104"/>
    <mergeCell ref="AL103:AT104"/>
    <mergeCell ref="A104:Q104"/>
    <mergeCell ref="AU103:BB104"/>
    <mergeCell ref="A105:Q105"/>
    <mergeCell ref="R105:U106"/>
    <mergeCell ref="V105:AH106"/>
    <mergeCell ref="A106:Q106"/>
    <mergeCell ref="AL105:AT106"/>
    <mergeCell ref="AU105:BB106"/>
    <mergeCell ref="BK103:BR104"/>
    <mergeCell ref="BS103:BZ104"/>
    <mergeCell ref="BC103:BJ104"/>
    <mergeCell ref="BK105:BR106"/>
    <mergeCell ref="BS105:BZ106"/>
    <mergeCell ref="CA105:CH106"/>
    <mergeCell ref="BC105:BJ106"/>
    <mergeCell ref="CA48:CH48"/>
    <mergeCell ref="CA46:CH47"/>
    <mergeCell ref="A49:Q49"/>
    <mergeCell ref="R49:U49"/>
    <mergeCell ref="V49:AH49"/>
    <mergeCell ref="AL49:AT49"/>
    <mergeCell ref="V46:AH47"/>
    <mergeCell ref="AL46:AT47"/>
    <mergeCell ref="BS49:BZ49"/>
    <mergeCell ref="AU49:BB49"/>
    <mergeCell ref="BC69:BJ70"/>
    <mergeCell ref="BK69:BR70"/>
    <mergeCell ref="A68:Q68"/>
    <mergeCell ref="R68:U68"/>
    <mergeCell ref="V68:AH68"/>
    <mergeCell ref="AL68:AT68"/>
    <mergeCell ref="AU68:BB68"/>
    <mergeCell ref="BC68:BJ68"/>
    <mergeCell ref="BC71:BJ72"/>
    <mergeCell ref="BK71:BR72"/>
    <mergeCell ref="BK68:BR68"/>
    <mergeCell ref="BS68:BZ68"/>
    <mergeCell ref="CA68:CH68"/>
    <mergeCell ref="A69:Q69"/>
    <mergeCell ref="R69:U70"/>
    <mergeCell ref="V69:AH70"/>
    <mergeCell ref="AL69:AT70"/>
    <mergeCell ref="AU69:BB70"/>
    <mergeCell ref="BC73:BJ73"/>
    <mergeCell ref="BK73:BR73"/>
    <mergeCell ref="BS69:BZ70"/>
    <mergeCell ref="CA69:CH70"/>
    <mergeCell ref="A70:Q70"/>
    <mergeCell ref="A71:Q71"/>
    <mergeCell ref="R71:U72"/>
    <mergeCell ref="V71:AH72"/>
    <mergeCell ref="AL71:AT72"/>
    <mergeCell ref="AU71:BB72"/>
    <mergeCell ref="BS73:BZ73"/>
    <mergeCell ref="CA73:CH73"/>
    <mergeCell ref="BS71:BZ72"/>
    <mergeCell ref="CA71:CH72"/>
    <mergeCell ref="A72:Q72"/>
    <mergeCell ref="A73:Q73"/>
    <mergeCell ref="R73:U73"/>
    <mergeCell ref="V73:AH73"/>
    <mergeCell ref="AL73:AT73"/>
    <mergeCell ref="AU73:BB73"/>
    <mergeCell ref="AL55:AT55"/>
    <mergeCell ref="AU55:BB55"/>
    <mergeCell ref="A53:Q53"/>
    <mergeCell ref="R53:U53"/>
    <mergeCell ref="V53:AH53"/>
    <mergeCell ref="AL53:AT53"/>
    <mergeCell ref="AU53:BB53"/>
    <mergeCell ref="BC53:BJ53"/>
    <mergeCell ref="BK53:BR53"/>
    <mergeCell ref="CA53:CH53"/>
    <mergeCell ref="A74:Q74"/>
    <mergeCell ref="A79:Q79"/>
    <mergeCell ref="R79:U79"/>
    <mergeCell ref="V79:AH79"/>
    <mergeCell ref="AL79:AT79"/>
    <mergeCell ref="AU79:BB79"/>
    <mergeCell ref="BC79:BJ79"/>
    <mergeCell ref="BK79:BR79"/>
    <mergeCell ref="BS79:BZ79"/>
    <mergeCell ref="CA79:CH79"/>
  </mergeCells>
  <printOptions/>
  <pageMargins left="0.4330708661417323" right="0" top="0.1968503937007874" bottom="0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K124"/>
  <sheetViews>
    <sheetView tabSelected="1" zoomScale="95" zoomScaleNormal="95" zoomScalePageLayoutView="0" workbookViewId="0" topLeftCell="A41">
      <selection activeCell="BS60" sqref="BS60:BZ60"/>
    </sheetView>
  </sheetViews>
  <sheetFormatPr defaultColWidth="9.00390625" defaultRowHeight="12.75"/>
  <cols>
    <col min="1" max="34" width="1.37890625" style="1" customWidth="1"/>
    <col min="35" max="35" width="5.00390625" style="1" customWidth="1"/>
    <col min="36" max="36" width="7.375" style="1" customWidth="1"/>
    <col min="37" max="37" width="10.375" style="1" customWidth="1"/>
    <col min="38" max="53" width="1.37890625" style="1" customWidth="1"/>
    <col min="54" max="54" width="2.625" style="1" customWidth="1"/>
    <col min="55" max="89" width="1.37890625" style="1" customWidth="1"/>
  </cols>
  <sheetData>
    <row r="1" spans="1:89" ht="12.7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7" t="s">
        <v>67</v>
      </c>
      <c r="CI1" s="6"/>
      <c r="CJ1" s="6"/>
      <c r="CK1" s="6"/>
    </row>
    <row r="2" spans="1:89" ht="7.5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</row>
    <row r="3" spans="1:86" ht="15.75">
      <c r="A3" s="249" t="s">
        <v>68</v>
      </c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  <c r="N3" s="249"/>
      <c r="O3" s="249"/>
      <c r="P3" s="249"/>
      <c r="Q3" s="249"/>
      <c r="R3" s="249"/>
      <c r="S3" s="249"/>
      <c r="T3" s="249"/>
      <c r="U3" s="249"/>
      <c r="V3" s="249"/>
      <c r="W3" s="249"/>
      <c r="X3" s="249"/>
      <c r="Y3" s="249"/>
      <c r="Z3" s="249"/>
      <c r="AA3" s="249"/>
      <c r="AB3" s="249"/>
      <c r="AC3" s="249"/>
      <c r="AD3" s="249"/>
      <c r="AE3" s="249"/>
      <c r="AF3" s="249"/>
      <c r="AG3" s="249"/>
      <c r="AH3" s="249"/>
      <c r="AI3" s="249"/>
      <c r="AJ3" s="249"/>
      <c r="AK3" s="249"/>
      <c r="AL3" s="249"/>
      <c r="AM3" s="249"/>
      <c r="AN3" s="249"/>
      <c r="AO3" s="249"/>
      <c r="AP3" s="249"/>
      <c r="AQ3" s="249"/>
      <c r="AR3" s="249"/>
      <c r="AS3" s="249"/>
      <c r="AT3" s="249"/>
      <c r="AU3" s="249"/>
      <c r="AV3" s="249"/>
      <c r="AW3" s="249"/>
      <c r="AX3" s="249"/>
      <c r="AY3" s="249"/>
      <c r="AZ3" s="249"/>
      <c r="BA3" s="249"/>
      <c r="BB3" s="249"/>
      <c r="BC3" s="249"/>
      <c r="BD3" s="249"/>
      <c r="BE3" s="249"/>
      <c r="BF3" s="249"/>
      <c r="BG3" s="249"/>
      <c r="BH3" s="249"/>
      <c r="BI3" s="249"/>
      <c r="BJ3" s="249"/>
      <c r="BK3" s="249"/>
      <c r="BL3" s="249"/>
      <c r="BM3" s="249"/>
      <c r="BN3" s="249"/>
      <c r="BO3" s="249"/>
      <c r="BP3" s="249"/>
      <c r="BQ3" s="249"/>
      <c r="BR3" s="249"/>
      <c r="BS3" s="249"/>
      <c r="BT3" s="249"/>
      <c r="BU3" s="249"/>
      <c r="BV3" s="249"/>
      <c r="BW3" s="249"/>
      <c r="BX3" s="249"/>
      <c r="BY3" s="249"/>
      <c r="BZ3" s="249"/>
      <c r="CA3" s="249"/>
      <c r="CB3" s="249"/>
      <c r="CC3" s="249"/>
      <c r="CD3" s="249"/>
      <c r="CE3" s="249"/>
      <c r="CF3" s="249"/>
      <c r="CG3" s="249"/>
      <c r="CH3" s="249"/>
    </row>
    <row r="4" spans="41:62" ht="15.75">
      <c r="AO4" s="2" t="s">
        <v>15</v>
      </c>
      <c r="AQ4" s="138" t="s">
        <v>187</v>
      </c>
      <c r="AR4" s="138"/>
      <c r="AS4" s="138"/>
      <c r="AT4" s="138"/>
      <c r="AU4" s="138"/>
      <c r="AV4" s="138"/>
      <c r="AW4" s="138"/>
      <c r="AX4" s="138"/>
      <c r="AY4" s="138"/>
      <c r="AZ4" s="138"/>
      <c r="BA4" s="138"/>
      <c r="BB4" s="138"/>
      <c r="BC4" s="138"/>
      <c r="BD4" s="138"/>
      <c r="BF4" s="250">
        <v>2018</v>
      </c>
      <c r="BG4" s="250"/>
      <c r="BH4" s="250"/>
      <c r="BI4" s="250"/>
      <c r="BJ4" s="1" t="s">
        <v>16</v>
      </c>
    </row>
    <row r="5" spans="1:89" ht="12.7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</row>
    <row r="6" spans="1:89" ht="12.75" customHeight="1">
      <c r="A6" s="244" t="s">
        <v>27</v>
      </c>
      <c r="B6" s="244"/>
      <c r="C6" s="244"/>
      <c r="D6" s="244"/>
      <c r="E6" s="244"/>
      <c r="F6" s="244"/>
      <c r="G6" s="244"/>
      <c r="H6" s="244"/>
      <c r="I6" s="244"/>
      <c r="J6" s="244"/>
      <c r="K6" s="244"/>
      <c r="L6" s="244"/>
      <c r="M6" s="244"/>
      <c r="N6" s="244"/>
      <c r="O6" s="244"/>
      <c r="P6" s="244"/>
      <c r="Q6" s="245"/>
      <c r="R6" s="243" t="s">
        <v>28</v>
      </c>
      <c r="S6" s="244"/>
      <c r="T6" s="244"/>
      <c r="U6" s="245"/>
      <c r="V6" s="243" t="s">
        <v>69</v>
      </c>
      <c r="W6" s="244"/>
      <c r="X6" s="244"/>
      <c r="Y6" s="244"/>
      <c r="Z6" s="244"/>
      <c r="AA6" s="244"/>
      <c r="AB6" s="244"/>
      <c r="AC6" s="244"/>
      <c r="AD6" s="244"/>
      <c r="AE6" s="244"/>
      <c r="AF6" s="244"/>
      <c r="AG6" s="244"/>
      <c r="AH6" s="245"/>
      <c r="AI6" s="61"/>
      <c r="AJ6" s="48" t="s">
        <v>203</v>
      </c>
      <c r="AK6" s="48" t="s">
        <v>204</v>
      </c>
      <c r="AL6" s="251" t="s">
        <v>70</v>
      </c>
      <c r="AM6" s="241"/>
      <c r="AN6" s="241"/>
      <c r="AO6" s="241"/>
      <c r="AP6" s="241"/>
      <c r="AQ6" s="241"/>
      <c r="AR6" s="241"/>
      <c r="AS6" s="241"/>
      <c r="AT6" s="241"/>
      <c r="AU6" s="241"/>
      <c r="AV6" s="241"/>
      <c r="AW6" s="241"/>
      <c r="AX6" s="241"/>
      <c r="AY6" s="241"/>
      <c r="AZ6" s="241"/>
      <c r="BA6" s="241"/>
      <c r="BB6" s="241"/>
      <c r="BC6" s="241"/>
      <c r="BD6" s="241"/>
      <c r="BE6" s="241"/>
      <c r="BF6" s="241"/>
      <c r="BG6" s="241"/>
      <c r="BH6" s="241"/>
      <c r="BI6" s="241"/>
      <c r="BJ6" s="241"/>
      <c r="BK6" s="241"/>
      <c r="BL6" s="241"/>
      <c r="BM6" s="241"/>
      <c r="BN6" s="241"/>
      <c r="BO6" s="241"/>
      <c r="BP6" s="241"/>
      <c r="BQ6" s="241"/>
      <c r="BR6" s="241"/>
      <c r="BS6" s="241"/>
      <c r="BT6" s="241"/>
      <c r="BU6" s="241"/>
      <c r="BV6" s="241"/>
      <c r="BW6" s="241"/>
      <c r="BX6" s="241"/>
      <c r="BY6" s="241"/>
      <c r="BZ6" s="241"/>
      <c r="CA6" s="241"/>
      <c r="CB6" s="241"/>
      <c r="CC6" s="241"/>
      <c r="CD6" s="241"/>
      <c r="CE6" s="241"/>
      <c r="CF6" s="241"/>
      <c r="CG6" s="241"/>
      <c r="CH6" s="242"/>
      <c r="CI6" s="14"/>
      <c r="CJ6" s="14"/>
      <c r="CK6" s="14"/>
    </row>
    <row r="7" spans="1:89" ht="12.75">
      <c r="A7" s="239" t="s">
        <v>31</v>
      </c>
      <c r="B7" s="239"/>
      <c r="C7" s="239"/>
      <c r="D7" s="239"/>
      <c r="E7" s="239"/>
      <c r="F7" s="239"/>
      <c r="G7" s="239"/>
      <c r="H7" s="239"/>
      <c r="I7" s="239"/>
      <c r="J7" s="239"/>
      <c r="K7" s="239"/>
      <c r="L7" s="239"/>
      <c r="M7" s="239"/>
      <c r="N7" s="239"/>
      <c r="O7" s="239"/>
      <c r="P7" s="239"/>
      <c r="Q7" s="240"/>
      <c r="R7" s="238" t="s">
        <v>71</v>
      </c>
      <c r="S7" s="239"/>
      <c r="T7" s="239"/>
      <c r="U7" s="240"/>
      <c r="V7" s="238" t="s">
        <v>72</v>
      </c>
      <c r="W7" s="239"/>
      <c r="X7" s="239"/>
      <c r="Y7" s="239"/>
      <c r="Z7" s="239"/>
      <c r="AA7" s="239"/>
      <c r="AB7" s="239"/>
      <c r="AC7" s="239"/>
      <c r="AD7" s="239"/>
      <c r="AE7" s="239"/>
      <c r="AF7" s="239"/>
      <c r="AG7" s="239"/>
      <c r="AH7" s="240"/>
      <c r="AI7" s="59" t="s">
        <v>220</v>
      </c>
      <c r="AJ7" s="49"/>
      <c r="AK7" s="49" t="s">
        <v>205</v>
      </c>
      <c r="AL7" s="243" t="s">
        <v>73</v>
      </c>
      <c r="AM7" s="244"/>
      <c r="AN7" s="244"/>
      <c r="AO7" s="244"/>
      <c r="AP7" s="244"/>
      <c r="AQ7" s="244"/>
      <c r="AR7" s="244"/>
      <c r="AS7" s="244"/>
      <c r="AT7" s="245"/>
      <c r="AU7" s="251" t="s">
        <v>35</v>
      </c>
      <c r="AV7" s="241"/>
      <c r="AW7" s="241"/>
      <c r="AX7" s="241"/>
      <c r="AY7" s="241"/>
      <c r="AZ7" s="241"/>
      <c r="BA7" s="241"/>
      <c r="BB7" s="241"/>
      <c r="BC7" s="241"/>
      <c r="BD7" s="241"/>
      <c r="BE7" s="241"/>
      <c r="BF7" s="241"/>
      <c r="BG7" s="241"/>
      <c r="BH7" s="241"/>
      <c r="BI7" s="241"/>
      <c r="BJ7" s="241"/>
      <c r="BK7" s="241"/>
      <c r="BL7" s="241"/>
      <c r="BM7" s="241"/>
      <c r="BN7" s="241"/>
      <c r="BO7" s="241"/>
      <c r="BP7" s="241"/>
      <c r="BQ7" s="241"/>
      <c r="BR7" s="241"/>
      <c r="BS7" s="241"/>
      <c r="BT7" s="241"/>
      <c r="BU7" s="241"/>
      <c r="BV7" s="241"/>
      <c r="BW7" s="241"/>
      <c r="BX7" s="241"/>
      <c r="BY7" s="241"/>
      <c r="BZ7" s="241"/>
      <c r="CA7" s="241"/>
      <c r="CB7" s="241"/>
      <c r="CC7" s="241"/>
      <c r="CD7" s="241"/>
      <c r="CE7" s="241"/>
      <c r="CF7" s="241"/>
      <c r="CG7" s="241"/>
      <c r="CH7" s="242"/>
      <c r="CI7" s="14"/>
      <c r="CJ7" s="14"/>
      <c r="CK7" s="14"/>
    </row>
    <row r="8" spans="1:89" ht="12.75">
      <c r="A8" s="239"/>
      <c r="B8" s="239"/>
      <c r="C8" s="239"/>
      <c r="D8" s="239"/>
      <c r="E8" s="239"/>
      <c r="F8" s="239"/>
      <c r="G8" s="239"/>
      <c r="H8" s="239"/>
      <c r="I8" s="239"/>
      <c r="J8" s="239"/>
      <c r="K8" s="239"/>
      <c r="L8" s="239"/>
      <c r="M8" s="239"/>
      <c r="N8" s="239"/>
      <c r="O8" s="239"/>
      <c r="P8" s="239"/>
      <c r="Q8" s="240"/>
      <c r="R8" s="238" t="s">
        <v>74</v>
      </c>
      <c r="S8" s="239"/>
      <c r="T8" s="239"/>
      <c r="U8" s="240"/>
      <c r="V8" s="238" t="s">
        <v>75</v>
      </c>
      <c r="W8" s="239"/>
      <c r="X8" s="239"/>
      <c r="Y8" s="239"/>
      <c r="Z8" s="239"/>
      <c r="AA8" s="239"/>
      <c r="AB8" s="239"/>
      <c r="AC8" s="239"/>
      <c r="AD8" s="239"/>
      <c r="AE8" s="239"/>
      <c r="AF8" s="239"/>
      <c r="AG8" s="239"/>
      <c r="AH8" s="240"/>
      <c r="AI8" s="59" t="s">
        <v>221</v>
      </c>
      <c r="AJ8" s="49"/>
      <c r="AK8" s="49" t="s">
        <v>206</v>
      </c>
      <c r="AL8" s="238"/>
      <c r="AM8" s="239"/>
      <c r="AN8" s="239"/>
      <c r="AO8" s="239"/>
      <c r="AP8" s="239"/>
      <c r="AQ8" s="239"/>
      <c r="AR8" s="239"/>
      <c r="AS8" s="239"/>
      <c r="AT8" s="240"/>
      <c r="AU8" s="238" t="s">
        <v>76</v>
      </c>
      <c r="AV8" s="239"/>
      <c r="AW8" s="239"/>
      <c r="AX8" s="239"/>
      <c r="AY8" s="239"/>
      <c r="AZ8" s="239"/>
      <c r="BA8" s="239"/>
      <c r="BB8" s="240"/>
      <c r="BC8" s="238" t="s">
        <v>76</v>
      </c>
      <c r="BD8" s="239"/>
      <c r="BE8" s="239"/>
      <c r="BF8" s="239"/>
      <c r="BG8" s="239"/>
      <c r="BH8" s="239"/>
      <c r="BI8" s="239"/>
      <c r="BJ8" s="240"/>
      <c r="BK8" s="243" t="s">
        <v>77</v>
      </c>
      <c r="BL8" s="244"/>
      <c r="BM8" s="244"/>
      <c r="BN8" s="244"/>
      <c r="BO8" s="244"/>
      <c r="BP8" s="244"/>
      <c r="BQ8" s="244"/>
      <c r="BR8" s="245"/>
      <c r="BS8" s="243" t="s">
        <v>78</v>
      </c>
      <c r="BT8" s="244"/>
      <c r="BU8" s="244"/>
      <c r="BV8" s="244"/>
      <c r="BW8" s="244"/>
      <c r="BX8" s="244"/>
      <c r="BY8" s="244"/>
      <c r="BZ8" s="244"/>
      <c r="CA8" s="244"/>
      <c r="CB8" s="244"/>
      <c r="CC8" s="244"/>
      <c r="CD8" s="244"/>
      <c r="CE8" s="244"/>
      <c r="CF8" s="244"/>
      <c r="CG8" s="244"/>
      <c r="CH8" s="245"/>
      <c r="CI8" s="14"/>
      <c r="CJ8" s="14"/>
      <c r="CK8" s="14"/>
    </row>
    <row r="9" spans="1:89" ht="12.75">
      <c r="A9" s="239"/>
      <c r="B9" s="239"/>
      <c r="C9" s="239"/>
      <c r="D9" s="239"/>
      <c r="E9" s="239"/>
      <c r="F9" s="239"/>
      <c r="G9" s="239"/>
      <c r="H9" s="239"/>
      <c r="I9" s="239"/>
      <c r="J9" s="239"/>
      <c r="K9" s="239"/>
      <c r="L9" s="239"/>
      <c r="M9" s="239"/>
      <c r="N9" s="239"/>
      <c r="O9" s="239"/>
      <c r="P9" s="239"/>
      <c r="Q9" s="240"/>
      <c r="R9" s="238"/>
      <c r="S9" s="239"/>
      <c r="T9" s="239"/>
      <c r="U9" s="240"/>
      <c r="V9" s="238" t="s">
        <v>79</v>
      </c>
      <c r="W9" s="239"/>
      <c r="X9" s="239"/>
      <c r="Y9" s="239"/>
      <c r="Z9" s="239"/>
      <c r="AA9" s="239"/>
      <c r="AB9" s="239"/>
      <c r="AC9" s="239"/>
      <c r="AD9" s="239"/>
      <c r="AE9" s="239"/>
      <c r="AF9" s="239"/>
      <c r="AG9" s="239"/>
      <c r="AH9" s="240"/>
      <c r="AI9" s="59"/>
      <c r="AJ9" s="49"/>
      <c r="AK9" s="49" t="s">
        <v>207</v>
      </c>
      <c r="AL9" s="238"/>
      <c r="AM9" s="239"/>
      <c r="AN9" s="239"/>
      <c r="AO9" s="239"/>
      <c r="AP9" s="239"/>
      <c r="AQ9" s="239"/>
      <c r="AR9" s="239"/>
      <c r="AS9" s="239"/>
      <c r="AT9" s="240"/>
      <c r="AU9" s="238" t="s">
        <v>80</v>
      </c>
      <c r="AV9" s="239"/>
      <c r="AW9" s="239"/>
      <c r="AX9" s="239"/>
      <c r="AY9" s="239"/>
      <c r="AZ9" s="239"/>
      <c r="BA9" s="239"/>
      <c r="BB9" s="240"/>
      <c r="BC9" s="238" t="s">
        <v>208</v>
      </c>
      <c r="BD9" s="239"/>
      <c r="BE9" s="239"/>
      <c r="BF9" s="239"/>
      <c r="BG9" s="239"/>
      <c r="BH9" s="239"/>
      <c r="BI9" s="239"/>
      <c r="BJ9" s="240"/>
      <c r="BK9" s="238" t="s">
        <v>81</v>
      </c>
      <c r="BL9" s="239"/>
      <c r="BM9" s="239"/>
      <c r="BN9" s="239"/>
      <c r="BO9" s="239"/>
      <c r="BP9" s="239"/>
      <c r="BQ9" s="239"/>
      <c r="BR9" s="240"/>
      <c r="BS9" s="238" t="s">
        <v>82</v>
      </c>
      <c r="BT9" s="239"/>
      <c r="BU9" s="239"/>
      <c r="BV9" s="239"/>
      <c r="BW9" s="239"/>
      <c r="BX9" s="239"/>
      <c r="BY9" s="239"/>
      <c r="BZ9" s="239"/>
      <c r="CA9" s="239"/>
      <c r="CB9" s="239"/>
      <c r="CC9" s="239"/>
      <c r="CD9" s="239"/>
      <c r="CE9" s="239"/>
      <c r="CF9" s="239"/>
      <c r="CG9" s="239"/>
      <c r="CH9" s="240"/>
      <c r="CI9" s="14"/>
      <c r="CJ9" s="14"/>
      <c r="CK9" s="14"/>
    </row>
    <row r="10" spans="1:89" ht="12.75">
      <c r="A10" s="239"/>
      <c r="B10" s="239"/>
      <c r="C10" s="239"/>
      <c r="D10" s="239"/>
      <c r="E10" s="239"/>
      <c r="F10" s="239"/>
      <c r="G10" s="239"/>
      <c r="H10" s="239"/>
      <c r="I10" s="239"/>
      <c r="J10" s="239"/>
      <c r="K10" s="239"/>
      <c r="L10" s="239"/>
      <c r="M10" s="239"/>
      <c r="N10" s="239"/>
      <c r="O10" s="239"/>
      <c r="P10" s="239"/>
      <c r="Q10" s="240"/>
      <c r="R10" s="238"/>
      <c r="S10" s="239"/>
      <c r="T10" s="239"/>
      <c r="U10" s="240"/>
      <c r="V10" s="238"/>
      <c r="W10" s="239"/>
      <c r="X10" s="239"/>
      <c r="Y10" s="239"/>
      <c r="Z10" s="239"/>
      <c r="AA10" s="239"/>
      <c r="AB10" s="239"/>
      <c r="AC10" s="239"/>
      <c r="AD10" s="239"/>
      <c r="AE10" s="239"/>
      <c r="AF10" s="239"/>
      <c r="AG10" s="239"/>
      <c r="AH10" s="240"/>
      <c r="AI10" s="59"/>
      <c r="AJ10" s="51"/>
      <c r="AK10" s="51"/>
      <c r="AL10" s="238"/>
      <c r="AM10" s="239"/>
      <c r="AN10" s="239"/>
      <c r="AO10" s="239"/>
      <c r="AP10" s="239"/>
      <c r="AQ10" s="239"/>
      <c r="AR10" s="239"/>
      <c r="AS10" s="239"/>
      <c r="AT10" s="240"/>
      <c r="AU10" s="238" t="s">
        <v>83</v>
      </c>
      <c r="AV10" s="239"/>
      <c r="AW10" s="239"/>
      <c r="AX10" s="239"/>
      <c r="AY10" s="239"/>
      <c r="AZ10" s="239"/>
      <c r="BA10" s="239"/>
      <c r="BB10" s="240"/>
      <c r="BC10" s="238" t="s">
        <v>209</v>
      </c>
      <c r="BD10" s="239"/>
      <c r="BE10" s="239"/>
      <c r="BF10" s="239"/>
      <c r="BG10" s="239"/>
      <c r="BH10" s="239"/>
      <c r="BI10" s="239"/>
      <c r="BJ10" s="240"/>
      <c r="BK10" s="238" t="s">
        <v>84</v>
      </c>
      <c r="BL10" s="239"/>
      <c r="BM10" s="239"/>
      <c r="BN10" s="239"/>
      <c r="BO10" s="239"/>
      <c r="BP10" s="239"/>
      <c r="BQ10" s="239"/>
      <c r="BR10" s="240"/>
      <c r="BS10" s="238" t="s">
        <v>85</v>
      </c>
      <c r="BT10" s="239"/>
      <c r="BU10" s="239"/>
      <c r="BV10" s="239"/>
      <c r="BW10" s="239"/>
      <c r="BX10" s="239"/>
      <c r="BY10" s="239"/>
      <c r="BZ10" s="239"/>
      <c r="CA10" s="239"/>
      <c r="CB10" s="239"/>
      <c r="CC10" s="239"/>
      <c r="CD10" s="239"/>
      <c r="CE10" s="239"/>
      <c r="CF10" s="239"/>
      <c r="CG10" s="239"/>
      <c r="CH10" s="240"/>
      <c r="CI10" s="14"/>
      <c r="CJ10" s="14"/>
      <c r="CK10" s="14"/>
    </row>
    <row r="11" spans="1:89" ht="12.75">
      <c r="A11" s="239"/>
      <c r="B11" s="239"/>
      <c r="C11" s="239"/>
      <c r="D11" s="239"/>
      <c r="E11" s="239"/>
      <c r="F11" s="239"/>
      <c r="G11" s="239"/>
      <c r="H11" s="239"/>
      <c r="I11" s="239"/>
      <c r="J11" s="239"/>
      <c r="K11" s="239"/>
      <c r="L11" s="239"/>
      <c r="M11" s="239"/>
      <c r="N11" s="239"/>
      <c r="O11" s="239"/>
      <c r="P11" s="239"/>
      <c r="Q11" s="240"/>
      <c r="R11" s="238"/>
      <c r="S11" s="239"/>
      <c r="T11" s="239"/>
      <c r="U11" s="240"/>
      <c r="V11" s="238"/>
      <c r="W11" s="239"/>
      <c r="X11" s="239"/>
      <c r="Y11" s="239"/>
      <c r="Z11" s="239"/>
      <c r="AA11" s="239"/>
      <c r="AB11" s="239"/>
      <c r="AC11" s="239"/>
      <c r="AD11" s="239"/>
      <c r="AE11" s="239"/>
      <c r="AF11" s="239"/>
      <c r="AG11" s="239"/>
      <c r="AH11" s="240"/>
      <c r="AI11" s="59"/>
      <c r="AJ11" s="51"/>
      <c r="AK11" s="51"/>
      <c r="AL11" s="238"/>
      <c r="AM11" s="239"/>
      <c r="AN11" s="239"/>
      <c r="AO11" s="239"/>
      <c r="AP11" s="239"/>
      <c r="AQ11" s="239"/>
      <c r="AR11" s="239"/>
      <c r="AS11" s="239"/>
      <c r="AT11" s="240"/>
      <c r="AU11" s="238" t="s">
        <v>86</v>
      </c>
      <c r="AV11" s="239"/>
      <c r="AW11" s="239"/>
      <c r="AX11" s="239"/>
      <c r="AY11" s="239"/>
      <c r="AZ11" s="239"/>
      <c r="BA11" s="239"/>
      <c r="BB11" s="240"/>
      <c r="BC11" s="238"/>
      <c r="BD11" s="239"/>
      <c r="BE11" s="239"/>
      <c r="BF11" s="239"/>
      <c r="BG11" s="239"/>
      <c r="BH11" s="239"/>
      <c r="BI11" s="239"/>
      <c r="BJ11" s="240"/>
      <c r="BK11" s="238" t="s">
        <v>87</v>
      </c>
      <c r="BL11" s="239"/>
      <c r="BM11" s="239"/>
      <c r="BN11" s="239"/>
      <c r="BO11" s="239"/>
      <c r="BP11" s="239"/>
      <c r="BQ11" s="239"/>
      <c r="BR11" s="240"/>
      <c r="BS11" s="246" t="s">
        <v>88</v>
      </c>
      <c r="BT11" s="247"/>
      <c r="BU11" s="247"/>
      <c r="BV11" s="247"/>
      <c r="BW11" s="247"/>
      <c r="BX11" s="247"/>
      <c r="BY11" s="247"/>
      <c r="BZ11" s="247"/>
      <c r="CA11" s="247"/>
      <c r="CB11" s="247"/>
      <c r="CC11" s="247"/>
      <c r="CD11" s="247"/>
      <c r="CE11" s="247"/>
      <c r="CF11" s="247"/>
      <c r="CG11" s="247"/>
      <c r="CH11" s="248"/>
      <c r="CI11" s="14"/>
      <c r="CJ11" s="14"/>
      <c r="CK11" s="14"/>
    </row>
    <row r="12" spans="1:89" ht="12.75">
      <c r="A12" s="239"/>
      <c r="B12" s="239"/>
      <c r="C12" s="239"/>
      <c r="D12" s="239"/>
      <c r="E12" s="239"/>
      <c r="F12" s="239"/>
      <c r="G12" s="239"/>
      <c r="H12" s="239"/>
      <c r="I12" s="239"/>
      <c r="J12" s="239"/>
      <c r="K12" s="239"/>
      <c r="L12" s="239"/>
      <c r="M12" s="239"/>
      <c r="N12" s="239"/>
      <c r="O12" s="239"/>
      <c r="P12" s="239"/>
      <c r="Q12" s="240"/>
      <c r="R12" s="238"/>
      <c r="S12" s="239"/>
      <c r="T12" s="239"/>
      <c r="U12" s="240"/>
      <c r="V12" s="238"/>
      <c r="W12" s="239"/>
      <c r="X12" s="239"/>
      <c r="Y12" s="239"/>
      <c r="Z12" s="239"/>
      <c r="AA12" s="239"/>
      <c r="AB12" s="239"/>
      <c r="AC12" s="239"/>
      <c r="AD12" s="239"/>
      <c r="AE12" s="239"/>
      <c r="AF12" s="239"/>
      <c r="AG12" s="239"/>
      <c r="AH12" s="240"/>
      <c r="AI12" s="59"/>
      <c r="AJ12" s="51"/>
      <c r="AK12" s="51"/>
      <c r="AL12" s="238"/>
      <c r="AM12" s="239"/>
      <c r="AN12" s="239"/>
      <c r="AO12" s="239"/>
      <c r="AP12" s="239"/>
      <c r="AQ12" s="239"/>
      <c r="AR12" s="239"/>
      <c r="AS12" s="239"/>
      <c r="AT12" s="240"/>
      <c r="AU12" s="238" t="s">
        <v>210</v>
      </c>
      <c r="AV12" s="239"/>
      <c r="AW12" s="239"/>
      <c r="AX12" s="239"/>
      <c r="AY12" s="239"/>
      <c r="AZ12" s="239"/>
      <c r="BA12" s="239"/>
      <c r="BB12" s="240"/>
      <c r="BC12" s="238"/>
      <c r="BD12" s="239"/>
      <c r="BE12" s="239"/>
      <c r="BF12" s="239"/>
      <c r="BG12" s="239"/>
      <c r="BH12" s="239"/>
      <c r="BI12" s="239"/>
      <c r="BJ12" s="240"/>
      <c r="BK12" s="238"/>
      <c r="BL12" s="239"/>
      <c r="BM12" s="239"/>
      <c r="BN12" s="239"/>
      <c r="BO12" s="239"/>
      <c r="BP12" s="239"/>
      <c r="BQ12" s="239"/>
      <c r="BR12" s="240"/>
      <c r="BS12" s="243" t="s">
        <v>73</v>
      </c>
      <c r="BT12" s="244"/>
      <c r="BU12" s="244"/>
      <c r="BV12" s="244"/>
      <c r="BW12" s="244"/>
      <c r="BX12" s="244"/>
      <c r="BY12" s="244"/>
      <c r="BZ12" s="245"/>
      <c r="CA12" s="243" t="s">
        <v>89</v>
      </c>
      <c r="CB12" s="244"/>
      <c r="CC12" s="244"/>
      <c r="CD12" s="244"/>
      <c r="CE12" s="244"/>
      <c r="CF12" s="244"/>
      <c r="CG12" s="244"/>
      <c r="CH12" s="245"/>
      <c r="CI12" s="14"/>
      <c r="CJ12" s="14"/>
      <c r="CK12" s="14"/>
    </row>
    <row r="13" spans="1:89" ht="12.75">
      <c r="A13" s="239"/>
      <c r="B13" s="239"/>
      <c r="C13" s="239"/>
      <c r="D13" s="239"/>
      <c r="E13" s="239"/>
      <c r="F13" s="239"/>
      <c r="G13" s="239"/>
      <c r="H13" s="239"/>
      <c r="I13" s="239"/>
      <c r="J13" s="239"/>
      <c r="K13" s="239"/>
      <c r="L13" s="239"/>
      <c r="M13" s="239"/>
      <c r="N13" s="239"/>
      <c r="O13" s="239"/>
      <c r="P13" s="239"/>
      <c r="Q13" s="240"/>
      <c r="R13" s="238"/>
      <c r="S13" s="239"/>
      <c r="T13" s="239"/>
      <c r="U13" s="240"/>
      <c r="V13" s="238"/>
      <c r="W13" s="239"/>
      <c r="X13" s="239"/>
      <c r="Y13" s="239"/>
      <c r="Z13" s="239"/>
      <c r="AA13" s="239"/>
      <c r="AB13" s="239"/>
      <c r="AC13" s="239"/>
      <c r="AD13" s="239"/>
      <c r="AE13" s="239"/>
      <c r="AF13" s="239"/>
      <c r="AG13" s="239"/>
      <c r="AH13" s="240"/>
      <c r="AI13" s="59"/>
      <c r="AJ13" s="51"/>
      <c r="AK13" s="51"/>
      <c r="AL13" s="238"/>
      <c r="AM13" s="239"/>
      <c r="AN13" s="239"/>
      <c r="AO13" s="239"/>
      <c r="AP13" s="239"/>
      <c r="AQ13" s="239"/>
      <c r="AR13" s="239"/>
      <c r="AS13" s="239"/>
      <c r="AT13" s="240"/>
      <c r="AU13" s="238" t="s">
        <v>91</v>
      </c>
      <c r="AV13" s="239"/>
      <c r="AW13" s="239"/>
      <c r="AX13" s="239"/>
      <c r="AY13" s="239"/>
      <c r="AZ13" s="239"/>
      <c r="BA13" s="239"/>
      <c r="BB13" s="240"/>
      <c r="BC13" s="238"/>
      <c r="BD13" s="239"/>
      <c r="BE13" s="239"/>
      <c r="BF13" s="239"/>
      <c r="BG13" s="239"/>
      <c r="BH13" s="239"/>
      <c r="BI13" s="239"/>
      <c r="BJ13" s="240"/>
      <c r="BK13" s="238"/>
      <c r="BL13" s="239"/>
      <c r="BM13" s="239"/>
      <c r="BN13" s="239"/>
      <c r="BO13" s="239"/>
      <c r="BP13" s="239"/>
      <c r="BQ13" s="239"/>
      <c r="BR13" s="240"/>
      <c r="BS13" s="238"/>
      <c r="BT13" s="239"/>
      <c r="BU13" s="239"/>
      <c r="BV13" s="239"/>
      <c r="BW13" s="239"/>
      <c r="BX13" s="239"/>
      <c r="BY13" s="239"/>
      <c r="BZ13" s="240"/>
      <c r="CA13" s="238" t="s">
        <v>90</v>
      </c>
      <c r="CB13" s="239"/>
      <c r="CC13" s="239"/>
      <c r="CD13" s="239"/>
      <c r="CE13" s="239"/>
      <c r="CF13" s="239"/>
      <c r="CG13" s="239"/>
      <c r="CH13" s="240"/>
      <c r="CI13" s="14"/>
      <c r="CJ13" s="14"/>
      <c r="CK13" s="14"/>
    </row>
    <row r="14" spans="1:89" ht="12.75">
      <c r="A14" s="239"/>
      <c r="B14" s="239"/>
      <c r="C14" s="239"/>
      <c r="D14" s="239"/>
      <c r="E14" s="239"/>
      <c r="F14" s="239"/>
      <c r="G14" s="239"/>
      <c r="H14" s="239"/>
      <c r="I14" s="239"/>
      <c r="J14" s="239"/>
      <c r="K14" s="239"/>
      <c r="L14" s="239"/>
      <c r="M14" s="239"/>
      <c r="N14" s="239"/>
      <c r="O14" s="239"/>
      <c r="P14" s="239"/>
      <c r="Q14" s="240"/>
      <c r="R14" s="238"/>
      <c r="S14" s="239"/>
      <c r="T14" s="239"/>
      <c r="U14" s="240"/>
      <c r="V14" s="238"/>
      <c r="W14" s="239"/>
      <c r="X14" s="239"/>
      <c r="Y14" s="239"/>
      <c r="Z14" s="239"/>
      <c r="AA14" s="239"/>
      <c r="AB14" s="239"/>
      <c r="AC14" s="239"/>
      <c r="AD14" s="239"/>
      <c r="AE14" s="239"/>
      <c r="AF14" s="239"/>
      <c r="AG14" s="239"/>
      <c r="AH14" s="240"/>
      <c r="AI14" s="59"/>
      <c r="AJ14" s="51"/>
      <c r="AK14" s="51"/>
      <c r="AL14" s="238"/>
      <c r="AM14" s="239"/>
      <c r="AN14" s="239"/>
      <c r="AO14" s="239"/>
      <c r="AP14" s="239"/>
      <c r="AQ14" s="239"/>
      <c r="AR14" s="239"/>
      <c r="AS14" s="239"/>
      <c r="AT14" s="240"/>
      <c r="AU14" s="238" t="s">
        <v>211</v>
      </c>
      <c r="AV14" s="239"/>
      <c r="AW14" s="239"/>
      <c r="AX14" s="239"/>
      <c r="AY14" s="239"/>
      <c r="AZ14" s="239"/>
      <c r="BA14" s="239"/>
      <c r="BB14" s="240"/>
      <c r="BC14" s="238"/>
      <c r="BD14" s="239"/>
      <c r="BE14" s="239"/>
      <c r="BF14" s="239"/>
      <c r="BG14" s="239"/>
      <c r="BH14" s="239"/>
      <c r="BI14" s="239"/>
      <c r="BJ14" s="240"/>
      <c r="BK14" s="238"/>
      <c r="BL14" s="239"/>
      <c r="BM14" s="239"/>
      <c r="BN14" s="239"/>
      <c r="BO14" s="239"/>
      <c r="BP14" s="239"/>
      <c r="BQ14" s="239"/>
      <c r="BR14" s="240"/>
      <c r="BS14" s="238"/>
      <c r="BT14" s="239"/>
      <c r="BU14" s="239"/>
      <c r="BV14" s="239"/>
      <c r="BW14" s="239"/>
      <c r="BX14" s="239"/>
      <c r="BY14" s="239"/>
      <c r="BZ14" s="240"/>
      <c r="CA14" s="238"/>
      <c r="CB14" s="239"/>
      <c r="CC14" s="239"/>
      <c r="CD14" s="239"/>
      <c r="CE14" s="239"/>
      <c r="CF14" s="239"/>
      <c r="CG14" s="239"/>
      <c r="CH14" s="240"/>
      <c r="CI14" s="14"/>
      <c r="CJ14" s="14"/>
      <c r="CK14" s="14"/>
    </row>
    <row r="15" spans="1:89" ht="12.75">
      <c r="A15" s="239"/>
      <c r="B15" s="239"/>
      <c r="C15" s="239"/>
      <c r="D15" s="239"/>
      <c r="E15" s="239"/>
      <c r="F15" s="239"/>
      <c r="G15" s="239"/>
      <c r="H15" s="239"/>
      <c r="I15" s="239"/>
      <c r="J15" s="239"/>
      <c r="K15" s="239"/>
      <c r="L15" s="239"/>
      <c r="M15" s="239"/>
      <c r="N15" s="239"/>
      <c r="O15" s="239"/>
      <c r="P15" s="239"/>
      <c r="Q15" s="240"/>
      <c r="R15" s="238"/>
      <c r="S15" s="239"/>
      <c r="T15" s="239"/>
      <c r="U15" s="240"/>
      <c r="V15" s="238"/>
      <c r="W15" s="239"/>
      <c r="X15" s="239"/>
      <c r="Y15" s="239"/>
      <c r="Z15" s="239"/>
      <c r="AA15" s="239"/>
      <c r="AB15" s="239"/>
      <c r="AC15" s="239"/>
      <c r="AD15" s="239"/>
      <c r="AE15" s="239"/>
      <c r="AF15" s="239"/>
      <c r="AG15" s="239"/>
      <c r="AH15" s="240"/>
      <c r="AI15" s="59"/>
      <c r="AJ15" s="51"/>
      <c r="AK15" s="51"/>
      <c r="AL15" s="238"/>
      <c r="AM15" s="239"/>
      <c r="AN15" s="239"/>
      <c r="AO15" s="239"/>
      <c r="AP15" s="239"/>
      <c r="AQ15" s="239"/>
      <c r="AR15" s="239"/>
      <c r="AS15" s="239"/>
      <c r="AT15" s="240"/>
      <c r="AU15" s="238" t="s">
        <v>92</v>
      </c>
      <c r="AV15" s="239"/>
      <c r="AW15" s="239"/>
      <c r="AX15" s="239"/>
      <c r="AY15" s="239"/>
      <c r="AZ15" s="239"/>
      <c r="BA15" s="239"/>
      <c r="BB15" s="240"/>
      <c r="BC15" s="238"/>
      <c r="BD15" s="239"/>
      <c r="BE15" s="239"/>
      <c r="BF15" s="239"/>
      <c r="BG15" s="239"/>
      <c r="BH15" s="239"/>
      <c r="BI15" s="239"/>
      <c r="BJ15" s="240"/>
      <c r="BK15" s="238"/>
      <c r="BL15" s="239"/>
      <c r="BM15" s="239"/>
      <c r="BN15" s="239"/>
      <c r="BO15" s="239"/>
      <c r="BP15" s="239"/>
      <c r="BQ15" s="239"/>
      <c r="BR15" s="240"/>
      <c r="BS15" s="238"/>
      <c r="BT15" s="239"/>
      <c r="BU15" s="239"/>
      <c r="BV15" s="239"/>
      <c r="BW15" s="239"/>
      <c r="BX15" s="239"/>
      <c r="BY15" s="239"/>
      <c r="BZ15" s="240"/>
      <c r="CA15" s="238"/>
      <c r="CB15" s="239"/>
      <c r="CC15" s="239"/>
      <c r="CD15" s="239"/>
      <c r="CE15" s="239"/>
      <c r="CF15" s="239"/>
      <c r="CG15" s="239"/>
      <c r="CH15" s="240"/>
      <c r="CI15" s="14"/>
      <c r="CJ15" s="14"/>
      <c r="CK15" s="14"/>
    </row>
    <row r="16" spans="1:89" ht="12.75">
      <c r="A16" s="239"/>
      <c r="B16" s="239"/>
      <c r="C16" s="239"/>
      <c r="D16" s="239"/>
      <c r="E16" s="239"/>
      <c r="F16" s="239"/>
      <c r="G16" s="239"/>
      <c r="H16" s="239"/>
      <c r="I16" s="239"/>
      <c r="J16" s="239"/>
      <c r="K16" s="239"/>
      <c r="L16" s="239"/>
      <c r="M16" s="239"/>
      <c r="N16" s="239"/>
      <c r="O16" s="239"/>
      <c r="P16" s="239"/>
      <c r="Q16" s="240"/>
      <c r="R16" s="238"/>
      <c r="S16" s="239"/>
      <c r="T16" s="239"/>
      <c r="U16" s="240"/>
      <c r="V16" s="238"/>
      <c r="W16" s="239"/>
      <c r="X16" s="239"/>
      <c r="Y16" s="239"/>
      <c r="Z16" s="239"/>
      <c r="AA16" s="239"/>
      <c r="AB16" s="239"/>
      <c r="AC16" s="239"/>
      <c r="AD16" s="239"/>
      <c r="AE16" s="239"/>
      <c r="AF16" s="239"/>
      <c r="AG16" s="239"/>
      <c r="AH16" s="240"/>
      <c r="AI16" s="59"/>
      <c r="AJ16" s="52"/>
      <c r="AK16" s="52"/>
      <c r="AL16" s="238"/>
      <c r="AM16" s="239"/>
      <c r="AN16" s="239"/>
      <c r="AO16" s="239"/>
      <c r="AP16" s="239"/>
      <c r="AQ16" s="239"/>
      <c r="AR16" s="239"/>
      <c r="AS16" s="239"/>
      <c r="AT16" s="240"/>
      <c r="AU16" s="238"/>
      <c r="AV16" s="239"/>
      <c r="AW16" s="239"/>
      <c r="AX16" s="239"/>
      <c r="AY16" s="239"/>
      <c r="AZ16" s="239"/>
      <c r="BA16" s="239"/>
      <c r="BB16" s="240"/>
      <c r="BC16" s="238"/>
      <c r="BD16" s="239"/>
      <c r="BE16" s="239"/>
      <c r="BF16" s="239"/>
      <c r="BG16" s="239"/>
      <c r="BH16" s="239"/>
      <c r="BI16" s="239"/>
      <c r="BJ16" s="240"/>
      <c r="BK16" s="238"/>
      <c r="BL16" s="239"/>
      <c r="BM16" s="239"/>
      <c r="BN16" s="239"/>
      <c r="BO16" s="239"/>
      <c r="BP16" s="239"/>
      <c r="BQ16" s="239"/>
      <c r="BR16" s="240"/>
      <c r="BS16" s="238"/>
      <c r="BT16" s="239"/>
      <c r="BU16" s="239"/>
      <c r="BV16" s="239"/>
      <c r="BW16" s="239"/>
      <c r="BX16" s="239"/>
      <c r="BY16" s="239"/>
      <c r="BZ16" s="240"/>
      <c r="CA16" s="238"/>
      <c r="CB16" s="239"/>
      <c r="CC16" s="239"/>
      <c r="CD16" s="239"/>
      <c r="CE16" s="239"/>
      <c r="CF16" s="239"/>
      <c r="CG16" s="239"/>
      <c r="CH16" s="240"/>
      <c r="CI16" s="14"/>
      <c r="CJ16" s="14"/>
      <c r="CK16" s="14"/>
    </row>
    <row r="17" spans="1:89" ht="13.5" thickBot="1">
      <c r="A17" s="241">
        <v>1</v>
      </c>
      <c r="B17" s="241"/>
      <c r="C17" s="241"/>
      <c r="D17" s="241"/>
      <c r="E17" s="241"/>
      <c r="F17" s="241"/>
      <c r="G17" s="241"/>
      <c r="H17" s="241"/>
      <c r="I17" s="241"/>
      <c r="J17" s="241"/>
      <c r="K17" s="241"/>
      <c r="L17" s="241"/>
      <c r="M17" s="241"/>
      <c r="N17" s="241"/>
      <c r="O17" s="241"/>
      <c r="P17" s="241"/>
      <c r="Q17" s="242"/>
      <c r="R17" s="243">
        <v>2</v>
      </c>
      <c r="S17" s="244"/>
      <c r="T17" s="244"/>
      <c r="U17" s="245"/>
      <c r="V17" s="243">
        <v>3</v>
      </c>
      <c r="W17" s="244"/>
      <c r="X17" s="244"/>
      <c r="Y17" s="244"/>
      <c r="Z17" s="244"/>
      <c r="AA17" s="244"/>
      <c r="AB17" s="244"/>
      <c r="AC17" s="244"/>
      <c r="AD17" s="244"/>
      <c r="AE17" s="244"/>
      <c r="AF17" s="244"/>
      <c r="AG17" s="244"/>
      <c r="AH17" s="245"/>
      <c r="AI17" s="60"/>
      <c r="AJ17" s="35" t="s">
        <v>194</v>
      </c>
      <c r="AK17" s="42" t="s">
        <v>202</v>
      </c>
      <c r="AL17" s="235">
        <v>4</v>
      </c>
      <c r="AM17" s="236"/>
      <c r="AN17" s="236"/>
      <c r="AO17" s="236"/>
      <c r="AP17" s="236"/>
      <c r="AQ17" s="236"/>
      <c r="AR17" s="236"/>
      <c r="AS17" s="236"/>
      <c r="AT17" s="237"/>
      <c r="AU17" s="235">
        <v>5</v>
      </c>
      <c r="AV17" s="236"/>
      <c r="AW17" s="236"/>
      <c r="AX17" s="236"/>
      <c r="AY17" s="236"/>
      <c r="AZ17" s="236"/>
      <c r="BA17" s="236"/>
      <c r="BB17" s="237"/>
      <c r="BC17" s="235">
        <v>6</v>
      </c>
      <c r="BD17" s="236"/>
      <c r="BE17" s="236"/>
      <c r="BF17" s="236"/>
      <c r="BG17" s="236"/>
      <c r="BH17" s="236"/>
      <c r="BI17" s="236"/>
      <c r="BJ17" s="237"/>
      <c r="BK17" s="235">
        <v>7</v>
      </c>
      <c r="BL17" s="236"/>
      <c r="BM17" s="236"/>
      <c r="BN17" s="236"/>
      <c r="BO17" s="236"/>
      <c r="BP17" s="236"/>
      <c r="BQ17" s="236"/>
      <c r="BR17" s="237"/>
      <c r="BS17" s="235">
        <v>9</v>
      </c>
      <c r="BT17" s="236"/>
      <c r="BU17" s="236"/>
      <c r="BV17" s="236"/>
      <c r="BW17" s="236"/>
      <c r="BX17" s="236"/>
      <c r="BY17" s="236"/>
      <c r="BZ17" s="237"/>
      <c r="CA17" s="235">
        <v>10</v>
      </c>
      <c r="CB17" s="236"/>
      <c r="CC17" s="236"/>
      <c r="CD17" s="236"/>
      <c r="CE17" s="236"/>
      <c r="CF17" s="236"/>
      <c r="CG17" s="236"/>
      <c r="CH17" s="237"/>
      <c r="CI17" s="14"/>
      <c r="CJ17" s="14"/>
      <c r="CK17" s="14"/>
    </row>
    <row r="18" spans="1:89" ht="12.75">
      <c r="A18" s="172" t="s">
        <v>93</v>
      </c>
      <c r="B18" s="172"/>
      <c r="C18" s="172"/>
      <c r="D18" s="172"/>
      <c r="E18" s="172"/>
      <c r="F18" s="172"/>
      <c r="G18" s="172"/>
      <c r="H18" s="172"/>
      <c r="I18" s="172"/>
      <c r="J18" s="172"/>
      <c r="K18" s="172"/>
      <c r="L18" s="172"/>
      <c r="M18" s="172"/>
      <c r="N18" s="172"/>
      <c r="O18" s="172"/>
      <c r="P18" s="172"/>
      <c r="Q18" s="172"/>
      <c r="R18" s="229" t="s">
        <v>94</v>
      </c>
      <c r="S18" s="230"/>
      <c r="T18" s="230"/>
      <c r="U18" s="231"/>
      <c r="V18" s="232" t="s">
        <v>56</v>
      </c>
      <c r="W18" s="233"/>
      <c r="X18" s="233"/>
      <c r="Y18" s="233"/>
      <c r="Z18" s="233"/>
      <c r="AA18" s="233"/>
      <c r="AB18" s="233"/>
      <c r="AC18" s="233"/>
      <c r="AD18" s="233"/>
      <c r="AE18" s="233"/>
      <c r="AF18" s="233"/>
      <c r="AG18" s="233"/>
      <c r="AH18" s="234"/>
      <c r="AI18" s="62"/>
      <c r="AJ18" s="43"/>
      <c r="AK18" s="40"/>
      <c r="AL18" s="226">
        <f>SUM(AU18:CH19)</f>
        <v>10616100</v>
      </c>
      <c r="AM18" s="227"/>
      <c r="AN18" s="227"/>
      <c r="AO18" s="227"/>
      <c r="AP18" s="227"/>
      <c r="AQ18" s="227"/>
      <c r="AR18" s="227"/>
      <c r="AS18" s="227"/>
      <c r="AT18" s="228"/>
      <c r="AU18" s="226">
        <v>10116100</v>
      </c>
      <c r="AV18" s="227"/>
      <c r="AW18" s="227"/>
      <c r="AX18" s="227"/>
      <c r="AY18" s="227"/>
      <c r="AZ18" s="227"/>
      <c r="BA18" s="227"/>
      <c r="BB18" s="228"/>
      <c r="BC18" s="226">
        <f>BC34</f>
        <v>0</v>
      </c>
      <c r="BD18" s="227"/>
      <c r="BE18" s="227"/>
      <c r="BF18" s="227"/>
      <c r="BG18" s="227"/>
      <c r="BH18" s="227"/>
      <c r="BI18" s="227"/>
      <c r="BJ18" s="228"/>
      <c r="BK18" s="226"/>
      <c r="BL18" s="227"/>
      <c r="BM18" s="227"/>
      <c r="BN18" s="227"/>
      <c r="BO18" s="227"/>
      <c r="BP18" s="227"/>
      <c r="BQ18" s="227"/>
      <c r="BR18" s="228"/>
      <c r="BS18" s="226">
        <f>BS23</f>
        <v>500000</v>
      </c>
      <c r="BT18" s="227"/>
      <c r="BU18" s="227"/>
      <c r="BV18" s="227"/>
      <c r="BW18" s="227"/>
      <c r="BX18" s="227"/>
      <c r="BY18" s="227"/>
      <c r="BZ18" s="228"/>
      <c r="CA18" s="209"/>
      <c r="CB18" s="210"/>
      <c r="CC18" s="210"/>
      <c r="CD18" s="210"/>
      <c r="CE18" s="210"/>
      <c r="CF18" s="210"/>
      <c r="CG18" s="210"/>
      <c r="CH18" s="213"/>
      <c r="CI18" s="6"/>
      <c r="CJ18" s="6"/>
      <c r="CK18" s="6"/>
    </row>
    <row r="19" spans="1:89" ht="12.75">
      <c r="A19" s="168" t="s">
        <v>95</v>
      </c>
      <c r="B19" s="168"/>
      <c r="C19" s="168"/>
      <c r="D19" s="168"/>
      <c r="E19" s="168"/>
      <c r="F19" s="168"/>
      <c r="G19" s="168"/>
      <c r="H19" s="168"/>
      <c r="I19" s="168"/>
      <c r="J19" s="168"/>
      <c r="K19" s="168"/>
      <c r="L19" s="168"/>
      <c r="M19" s="168"/>
      <c r="N19" s="168"/>
      <c r="O19" s="168"/>
      <c r="P19" s="168"/>
      <c r="Q19" s="168"/>
      <c r="R19" s="176"/>
      <c r="S19" s="177"/>
      <c r="T19" s="177"/>
      <c r="U19" s="178"/>
      <c r="V19" s="182"/>
      <c r="W19" s="183"/>
      <c r="X19" s="183"/>
      <c r="Y19" s="183"/>
      <c r="Z19" s="183"/>
      <c r="AA19" s="183"/>
      <c r="AB19" s="183"/>
      <c r="AC19" s="183"/>
      <c r="AD19" s="183"/>
      <c r="AE19" s="183"/>
      <c r="AF19" s="183"/>
      <c r="AG19" s="183"/>
      <c r="AH19" s="184"/>
      <c r="AI19" s="63"/>
      <c r="AJ19" s="44"/>
      <c r="AK19" s="36"/>
      <c r="AL19" s="188"/>
      <c r="AM19" s="189"/>
      <c r="AN19" s="189"/>
      <c r="AO19" s="189"/>
      <c r="AP19" s="189"/>
      <c r="AQ19" s="189"/>
      <c r="AR19" s="189"/>
      <c r="AS19" s="189"/>
      <c r="AT19" s="190"/>
      <c r="AU19" s="188"/>
      <c r="AV19" s="189"/>
      <c r="AW19" s="189"/>
      <c r="AX19" s="189"/>
      <c r="AY19" s="189"/>
      <c r="AZ19" s="189"/>
      <c r="BA19" s="189"/>
      <c r="BB19" s="190"/>
      <c r="BC19" s="188"/>
      <c r="BD19" s="189"/>
      <c r="BE19" s="189"/>
      <c r="BF19" s="189"/>
      <c r="BG19" s="189"/>
      <c r="BH19" s="189"/>
      <c r="BI19" s="189"/>
      <c r="BJ19" s="190"/>
      <c r="BK19" s="188"/>
      <c r="BL19" s="189"/>
      <c r="BM19" s="189"/>
      <c r="BN19" s="189"/>
      <c r="BO19" s="189"/>
      <c r="BP19" s="189"/>
      <c r="BQ19" s="189"/>
      <c r="BR19" s="190"/>
      <c r="BS19" s="188"/>
      <c r="BT19" s="189"/>
      <c r="BU19" s="189"/>
      <c r="BV19" s="189"/>
      <c r="BW19" s="189"/>
      <c r="BX19" s="189"/>
      <c r="BY19" s="189"/>
      <c r="BZ19" s="190"/>
      <c r="CA19" s="163"/>
      <c r="CB19" s="164"/>
      <c r="CC19" s="164"/>
      <c r="CD19" s="164"/>
      <c r="CE19" s="164"/>
      <c r="CF19" s="164"/>
      <c r="CG19" s="164"/>
      <c r="CH19" s="167"/>
      <c r="CI19" s="6"/>
      <c r="CJ19" s="6"/>
      <c r="CK19" s="6"/>
    </row>
    <row r="20" spans="1:89" ht="12.75">
      <c r="A20" s="225" t="s">
        <v>96</v>
      </c>
      <c r="B20" s="225"/>
      <c r="C20" s="225"/>
      <c r="D20" s="225"/>
      <c r="E20" s="225"/>
      <c r="F20" s="225"/>
      <c r="G20" s="225"/>
      <c r="H20" s="225"/>
      <c r="I20" s="225"/>
      <c r="J20" s="225"/>
      <c r="K20" s="225"/>
      <c r="L20" s="225"/>
      <c r="M20" s="225"/>
      <c r="N20" s="225"/>
      <c r="O20" s="225"/>
      <c r="P20" s="225"/>
      <c r="Q20" s="225"/>
      <c r="R20" s="173" t="s">
        <v>97</v>
      </c>
      <c r="S20" s="174"/>
      <c r="T20" s="174"/>
      <c r="U20" s="175"/>
      <c r="V20" s="203">
        <v>90800000000000</v>
      </c>
      <c r="W20" s="204"/>
      <c r="X20" s="204"/>
      <c r="Y20" s="204"/>
      <c r="Z20" s="204"/>
      <c r="AA20" s="204"/>
      <c r="AB20" s="204"/>
      <c r="AC20" s="204"/>
      <c r="AD20" s="204"/>
      <c r="AE20" s="204"/>
      <c r="AF20" s="204"/>
      <c r="AG20" s="204"/>
      <c r="AH20" s="205"/>
      <c r="AI20" s="68"/>
      <c r="AJ20" s="45"/>
      <c r="AK20" s="40"/>
      <c r="AL20" s="209">
        <v>10116100</v>
      </c>
      <c r="AM20" s="210"/>
      <c r="AN20" s="210"/>
      <c r="AO20" s="210"/>
      <c r="AP20" s="210"/>
      <c r="AQ20" s="210"/>
      <c r="AR20" s="210"/>
      <c r="AS20" s="210"/>
      <c r="AT20" s="211"/>
      <c r="AU20" s="160">
        <v>10116100</v>
      </c>
      <c r="AV20" s="161"/>
      <c r="AW20" s="161"/>
      <c r="AX20" s="161"/>
      <c r="AY20" s="161"/>
      <c r="AZ20" s="161"/>
      <c r="BA20" s="161"/>
      <c r="BB20" s="162"/>
      <c r="BC20" s="160" t="s">
        <v>56</v>
      </c>
      <c r="BD20" s="161"/>
      <c r="BE20" s="161"/>
      <c r="BF20" s="161"/>
      <c r="BG20" s="161"/>
      <c r="BH20" s="161"/>
      <c r="BI20" s="161"/>
      <c r="BJ20" s="162"/>
      <c r="BK20" s="160" t="s">
        <v>56</v>
      </c>
      <c r="BL20" s="161"/>
      <c r="BM20" s="161"/>
      <c r="BN20" s="161"/>
      <c r="BO20" s="161"/>
      <c r="BP20" s="161"/>
      <c r="BQ20" s="161"/>
      <c r="BR20" s="162"/>
      <c r="BS20" s="160"/>
      <c r="BT20" s="161"/>
      <c r="BU20" s="161"/>
      <c r="BV20" s="161"/>
      <c r="BW20" s="161"/>
      <c r="BX20" s="161"/>
      <c r="BY20" s="161"/>
      <c r="BZ20" s="162"/>
      <c r="CA20" s="160" t="s">
        <v>56</v>
      </c>
      <c r="CB20" s="161"/>
      <c r="CC20" s="161"/>
      <c r="CD20" s="161"/>
      <c r="CE20" s="161"/>
      <c r="CF20" s="161"/>
      <c r="CG20" s="161"/>
      <c r="CH20" s="166"/>
      <c r="CI20" s="6"/>
      <c r="CJ20" s="6"/>
      <c r="CK20" s="6"/>
    </row>
    <row r="21" spans="1:89" ht="22.5" customHeight="1">
      <c r="A21" s="223" t="s">
        <v>219</v>
      </c>
      <c r="B21" s="223"/>
      <c r="C21" s="223"/>
      <c r="D21" s="223"/>
      <c r="E21" s="223"/>
      <c r="F21" s="223"/>
      <c r="G21" s="223"/>
      <c r="H21" s="223"/>
      <c r="I21" s="223"/>
      <c r="J21" s="223"/>
      <c r="K21" s="223"/>
      <c r="L21" s="223"/>
      <c r="M21" s="223"/>
      <c r="N21" s="223"/>
      <c r="O21" s="223"/>
      <c r="P21" s="223"/>
      <c r="Q21" s="224"/>
      <c r="R21" s="176"/>
      <c r="S21" s="177"/>
      <c r="T21" s="177"/>
      <c r="U21" s="178"/>
      <c r="V21" s="206"/>
      <c r="W21" s="207"/>
      <c r="X21" s="207"/>
      <c r="Y21" s="207"/>
      <c r="Z21" s="207"/>
      <c r="AA21" s="207"/>
      <c r="AB21" s="207"/>
      <c r="AC21" s="207"/>
      <c r="AD21" s="207"/>
      <c r="AE21" s="207"/>
      <c r="AF21" s="207"/>
      <c r="AG21" s="207"/>
      <c r="AH21" s="208"/>
      <c r="AI21" s="66">
        <v>130</v>
      </c>
      <c r="AJ21" s="44">
        <v>0</v>
      </c>
      <c r="AK21" s="36"/>
      <c r="AL21" s="163"/>
      <c r="AM21" s="164"/>
      <c r="AN21" s="164"/>
      <c r="AO21" s="164"/>
      <c r="AP21" s="164"/>
      <c r="AQ21" s="164"/>
      <c r="AR21" s="164"/>
      <c r="AS21" s="164"/>
      <c r="AT21" s="165"/>
      <c r="AU21" s="163"/>
      <c r="AV21" s="164"/>
      <c r="AW21" s="164"/>
      <c r="AX21" s="164"/>
      <c r="AY21" s="164"/>
      <c r="AZ21" s="164"/>
      <c r="BA21" s="164"/>
      <c r="BB21" s="165"/>
      <c r="BC21" s="163"/>
      <c r="BD21" s="164"/>
      <c r="BE21" s="164"/>
      <c r="BF21" s="164"/>
      <c r="BG21" s="164"/>
      <c r="BH21" s="164"/>
      <c r="BI21" s="164"/>
      <c r="BJ21" s="165"/>
      <c r="BK21" s="163"/>
      <c r="BL21" s="164"/>
      <c r="BM21" s="164"/>
      <c r="BN21" s="164"/>
      <c r="BO21" s="164"/>
      <c r="BP21" s="164"/>
      <c r="BQ21" s="164"/>
      <c r="BR21" s="165"/>
      <c r="BS21" s="163"/>
      <c r="BT21" s="164"/>
      <c r="BU21" s="164"/>
      <c r="BV21" s="164"/>
      <c r="BW21" s="164"/>
      <c r="BX21" s="164"/>
      <c r="BY21" s="164"/>
      <c r="BZ21" s="165"/>
      <c r="CA21" s="163"/>
      <c r="CB21" s="164"/>
      <c r="CC21" s="164"/>
      <c r="CD21" s="164"/>
      <c r="CE21" s="164"/>
      <c r="CF21" s="164"/>
      <c r="CG21" s="164"/>
      <c r="CH21" s="167"/>
      <c r="CI21" s="6"/>
      <c r="CJ21" s="6"/>
      <c r="CK21" s="6"/>
    </row>
    <row r="22" spans="1:89" ht="12.75">
      <c r="A22" s="191"/>
      <c r="B22" s="191"/>
      <c r="C22" s="191"/>
      <c r="D22" s="191"/>
      <c r="E22" s="191"/>
      <c r="F22" s="191"/>
      <c r="G22" s="191"/>
      <c r="H22" s="191"/>
      <c r="I22" s="191"/>
      <c r="J22" s="191"/>
      <c r="K22" s="191"/>
      <c r="L22" s="191"/>
      <c r="M22" s="191"/>
      <c r="N22" s="191"/>
      <c r="O22" s="191"/>
      <c r="P22" s="191"/>
      <c r="Q22" s="191"/>
      <c r="R22" s="146"/>
      <c r="S22" s="147"/>
      <c r="T22" s="147"/>
      <c r="U22" s="148"/>
      <c r="V22" s="220"/>
      <c r="W22" s="221"/>
      <c r="X22" s="221"/>
      <c r="Y22" s="221"/>
      <c r="Z22" s="221"/>
      <c r="AA22" s="221"/>
      <c r="AB22" s="221"/>
      <c r="AC22" s="221"/>
      <c r="AD22" s="221"/>
      <c r="AE22" s="221"/>
      <c r="AF22" s="221"/>
      <c r="AG22" s="221"/>
      <c r="AH22" s="222"/>
      <c r="AI22" s="67"/>
      <c r="AJ22" s="46"/>
      <c r="AK22" s="39"/>
      <c r="AL22" s="140"/>
      <c r="AM22" s="141"/>
      <c r="AN22" s="141"/>
      <c r="AO22" s="141"/>
      <c r="AP22" s="141"/>
      <c r="AQ22" s="141"/>
      <c r="AR22" s="141"/>
      <c r="AS22" s="141"/>
      <c r="AT22" s="142"/>
      <c r="AU22" s="140"/>
      <c r="AV22" s="141"/>
      <c r="AW22" s="141"/>
      <c r="AX22" s="141"/>
      <c r="AY22" s="141"/>
      <c r="AZ22" s="141"/>
      <c r="BA22" s="141"/>
      <c r="BB22" s="142"/>
      <c r="BC22" s="140"/>
      <c r="BD22" s="141"/>
      <c r="BE22" s="141"/>
      <c r="BF22" s="141"/>
      <c r="BG22" s="141"/>
      <c r="BH22" s="141"/>
      <c r="BI22" s="141"/>
      <c r="BJ22" s="142"/>
      <c r="BK22" s="140"/>
      <c r="BL22" s="141"/>
      <c r="BM22" s="141"/>
      <c r="BN22" s="141"/>
      <c r="BO22" s="141"/>
      <c r="BP22" s="141"/>
      <c r="BQ22" s="141"/>
      <c r="BR22" s="142"/>
      <c r="BS22" s="140"/>
      <c r="BT22" s="141"/>
      <c r="BU22" s="141"/>
      <c r="BV22" s="141"/>
      <c r="BW22" s="141"/>
      <c r="BX22" s="141"/>
      <c r="BY22" s="141"/>
      <c r="BZ22" s="142"/>
      <c r="CA22" s="140"/>
      <c r="CB22" s="141"/>
      <c r="CC22" s="141"/>
      <c r="CD22" s="141"/>
      <c r="CE22" s="141"/>
      <c r="CF22" s="141"/>
      <c r="CG22" s="141"/>
      <c r="CH22" s="143"/>
      <c r="CI22" s="6"/>
      <c r="CJ22" s="6"/>
      <c r="CK22" s="6"/>
    </row>
    <row r="23" spans="1:89" ht="12.75">
      <c r="A23" s="172" t="s">
        <v>98</v>
      </c>
      <c r="B23" s="172"/>
      <c r="C23" s="172"/>
      <c r="D23" s="172"/>
      <c r="E23" s="172"/>
      <c r="F23" s="172"/>
      <c r="G23" s="172"/>
      <c r="H23" s="172"/>
      <c r="I23" s="172"/>
      <c r="J23" s="172"/>
      <c r="K23" s="172"/>
      <c r="L23" s="172"/>
      <c r="M23" s="172"/>
      <c r="N23" s="172"/>
      <c r="O23" s="172"/>
      <c r="P23" s="172"/>
      <c r="Q23" s="172"/>
      <c r="R23" s="173" t="s">
        <v>99</v>
      </c>
      <c r="S23" s="174"/>
      <c r="T23" s="174"/>
      <c r="U23" s="175"/>
      <c r="V23" s="203">
        <v>90800000000000</v>
      </c>
      <c r="W23" s="204"/>
      <c r="X23" s="204"/>
      <c r="Y23" s="204"/>
      <c r="Z23" s="204"/>
      <c r="AA23" s="204"/>
      <c r="AB23" s="204"/>
      <c r="AC23" s="204"/>
      <c r="AD23" s="204"/>
      <c r="AE23" s="204"/>
      <c r="AF23" s="204"/>
      <c r="AG23" s="204"/>
      <c r="AH23" s="205"/>
      <c r="AI23" s="68"/>
      <c r="AJ23" s="45"/>
      <c r="AK23" s="40"/>
      <c r="AL23" s="209">
        <f>SUM(AU23:CH24)</f>
        <v>500000</v>
      </c>
      <c r="AM23" s="210"/>
      <c r="AN23" s="210"/>
      <c r="AO23" s="210"/>
      <c r="AP23" s="210"/>
      <c r="AQ23" s="210"/>
      <c r="AR23" s="210"/>
      <c r="AS23" s="210"/>
      <c r="AT23" s="211"/>
      <c r="AU23" s="160">
        <v>0</v>
      </c>
      <c r="AV23" s="161"/>
      <c r="AW23" s="161"/>
      <c r="AX23" s="161"/>
      <c r="AY23" s="161"/>
      <c r="AZ23" s="161"/>
      <c r="BA23" s="161"/>
      <c r="BB23" s="162"/>
      <c r="BC23" s="160" t="s">
        <v>56</v>
      </c>
      <c r="BD23" s="161"/>
      <c r="BE23" s="161"/>
      <c r="BF23" s="161"/>
      <c r="BG23" s="161"/>
      <c r="BH23" s="161"/>
      <c r="BI23" s="161"/>
      <c r="BJ23" s="162"/>
      <c r="BK23" s="160" t="s">
        <v>56</v>
      </c>
      <c r="BL23" s="161"/>
      <c r="BM23" s="161"/>
      <c r="BN23" s="161"/>
      <c r="BO23" s="161"/>
      <c r="BP23" s="161"/>
      <c r="BQ23" s="161"/>
      <c r="BR23" s="162"/>
      <c r="BS23" s="160">
        <v>500000</v>
      </c>
      <c r="BT23" s="161"/>
      <c r="BU23" s="161"/>
      <c r="BV23" s="161"/>
      <c r="BW23" s="161"/>
      <c r="BX23" s="161"/>
      <c r="BY23" s="161"/>
      <c r="BZ23" s="162"/>
      <c r="CA23" s="160"/>
      <c r="CB23" s="161"/>
      <c r="CC23" s="161"/>
      <c r="CD23" s="161"/>
      <c r="CE23" s="161"/>
      <c r="CF23" s="161"/>
      <c r="CG23" s="161"/>
      <c r="CH23" s="166"/>
      <c r="CI23" s="6"/>
      <c r="CJ23" s="6"/>
      <c r="CK23" s="6"/>
    </row>
    <row r="24" spans="1:89" ht="12.75">
      <c r="A24" s="168" t="s">
        <v>100</v>
      </c>
      <c r="B24" s="168"/>
      <c r="C24" s="168"/>
      <c r="D24" s="168"/>
      <c r="E24" s="168"/>
      <c r="F24" s="168"/>
      <c r="G24" s="168"/>
      <c r="H24" s="168"/>
      <c r="I24" s="168"/>
      <c r="J24" s="168"/>
      <c r="K24" s="168"/>
      <c r="L24" s="168"/>
      <c r="M24" s="168"/>
      <c r="N24" s="168"/>
      <c r="O24" s="168"/>
      <c r="P24" s="168"/>
      <c r="Q24" s="168"/>
      <c r="R24" s="176"/>
      <c r="S24" s="177"/>
      <c r="T24" s="177"/>
      <c r="U24" s="178"/>
      <c r="V24" s="206"/>
      <c r="W24" s="207"/>
      <c r="X24" s="207"/>
      <c r="Y24" s="207"/>
      <c r="Z24" s="207"/>
      <c r="AA24" s="207"/>
      <c r="AB24" s="207"/>
      <c r="AC24" s="207"/>
      <c r="AD24" s="207"/>
      <c r="AE24" s="207"/>
      <c r="AF24" s="207"/>
      <c r="AG24" s="207"/>
      <c r="AH24" s="208"/>
      <c r="AI24" s="66">
        <v>130</v>
      </c>
      <c r="AJ24" s="44">
        <v>0</v>
      </c>
      <c r="AK24" s="36"/>
      <c r="AL24" s="163"/>
      <c r="AM24" s="164"/>
      <c r="AN24" s="164"/>
      <c r="AO24" s="164"/>
      <c r="AP24" s="164"/>
      <c r="AQ24" s="164"/>
      <c r="AR24" s="164"/>
      <c r="AS24" s="164"/>
      <c r="AT24" s="165"/>
      <c r="AU24" s="163"/>
      <c r="AV24" s="164"/>
      <c r="AW24" s="164"/>
      <c r="AX24" s="164"/>
      <c r="AY24" s="164"/>
      <c r="AZ24" s="164"/>
      <c r="BA24" s="164"/>
      <c r="BB24" s="165"/>
      <c r="BC24" s="163"/>
      <c r="BD24" s="164"/>
      <c r="BE24" s="164"/>
      <c r="BF24" s="164"/>
      <c r="BG24" s="164"/>
      <c r="BH24" s="164"/>
      <c r="BI24" s="164"/>
      <c r="BJ24" s="165"/>
      <c r="BK24" s="163"/>
      <c r="BL24" s="164"/>
      <c r="BM24" s="164"/>
      <c r="BN24" s="164"/>
      <c r="BO24" s="164"/>
      <c r="BP24" s="164"/>
      <c r="BQ24" s="164"/>
      <c r="BR24" s="165"/>
      <c r="BS24" s="163"/>
      <c r="BT24" s="164"/>
      <c r="BU24" s="164"/>
      <c r="BV24" s="164"/>
      <c r="BW24" s="164"/>
      <c r="BX24" s="164"/>
      <c r="BY24" s="164"/>
      <c r="BZ24" s="165"/>
      <c r="CA24" s="163"/>
      <c r="CB24" s="164"/>
      <c r="CC24" s="164"/>
      <c r="CD24" s="164"/>
      <c r="CE24" s="164"/>
      <c r="CF24" s="164"/>
      <c r="CG24" s="164"/>
      <c r="CH24" s="167"/>
      <c r="CI24" s="6"/>
      <c r="CJ24" s="6"/>
      <c r="CK24" s="6"/>
    </row>
    <row r="25" spans="1:89" ht="12.75">
      <c r="A25" s="191"/>
      <c r="B25" s="191"/>
      <c r="C25" s="191"/>
      <c r="D25" s="191"/>
      <c r="E25" s="191"/>
      <c r="F25" s="191"/>
      <c r="G25" s="191"/>
      <c r="H25" s="191"/>
      <c r="I25" s="191"/>
      <c r="J25" s="191"/>
      <c r="K25" s="191"/>
      <c r="L25" s="191"/>
      <c r="M25" s="191"/>
      <c r="N25" s="191"/>
      <c r="O25" s="191"/>
      <c r="P25" s="191"/>
      <c r="Q25" s="191"/>
      <c r="R25" s="146"/>
      <c r="S25" s="147"/>
      <c r="T25" s="147"/>
      <c r="U25" s="148"/>
      <c r="V25" s="149"/>
      <c r="W25" s="150"/>
      <c r="X25" s="150"/>
      <c r="Y25" s="150"/>
      <c r="Z25" s="150"/>
      <c r="AA25" s="150"/>
      <c r="AB25" s="150"/>
      <c r="AC25" s="150"/>
      <c r="AD25" s="150"/>
      <c r="AE25" s="150"/>
      <c r="AF25" s="150"/>
      <c r="AG25" s="150"/>
      <c r="AH25" s="151"/>
      <c r="AI25" s="58"/>
      <c r="AJ25" s="46"/>
      <c r="AK25" s="39"/>
      <c r="AL25" s="140"/>
      <c r="AM25" s="141"/>
      <c r="AN25" s="141"/>
      <c r="AO25" s="141"/>
      <c r="AP25" s="141"/>
      <c r="AQ25" s="141"/>
      <c r="AR25" s="141"/>
      <c r="AS25" s="141"/>
      <c r="AT25" s="142"/>
      <c r="AU25" s="140"/>
      <c r="AV25" s="141"/>
      <c r="AW25" s="141"/>
      <c r="AX25" s="141"/>
      <c r="AY25" s="141"/>
      <c r="AZ25" s="141"/>
      <c r="BA25" s="141"/>
      <c r="BB25" s="142"/>
      <c r="BC25" s="140"/>
      <c r="BD25" s="141"/>
      <c r="BE25" s="141"/>
      <c r="BF25" s="141"/>
      <c r="BG25" s="141"/>
      <c r="BH25" s="141"/>
      <c r="BI25" s="141"/>
      <c r="BJ25" s="142"/>
      <c r="BK25" s="140"/>
      <c r="BL25" s="141"/>
      <c r="BM25" s="141"/>
      <c r="BN25" s="141"/>
      <c r="BO25" s="141"/>
      <c r="BP25" s="141"/>
      <c r="BQ25" s="141"/>
      <c r="BR25" s="142"/>
      <c r="BS25" s="140"/>
      <c r="BT25" s="141"/>
      <c r="BU25" s="141"/>
      <c r="BV25" s="141"/>
      <c r="BW25" s="141"/>
      <c r="BX25" s="141"/>
      <c r="BY25" s="141"/>
      <c r="BZ25" s="142"/>
      <c r="CA25" s="140"/>
      <c r="CB25" s="141"/>
      <c r="CC25" s="141"/>
      <c r="CD25" s="141"/>
      <c r="CE25" s="141"/>
      <c r="CF25" s="141"/>
      <c r="CG25" s="141"/>
      <c r="CH25" s="143"/>
      <c r="CI25" s="6"/>
      <c r="CJ25" s="6"/>
      <c r="CK25" s="6"/>
    </row>
    <row r="26" spans="1:89" ht="12.75">
      <c r="A26" s="172" t="s">
        <v>101</v>
      </c>
      <c r="B26" s="172"/>
      <c r="C26" s="172"/>
      <c r="D26" s="172"/>
      <c r="E26" s="172"/>
      <c r="F26" s="172"/>
      <c r="G26" s="172"/>
      <c r="H26" s="172"/>
      <c r="I26" s="172"/>
      <c r="J26" s="172"/>
      <c r="K26" s="172"/>
      <c r="L26" s="172"/>
      <c r="M26" s="172"/>
      <c r="N26" s="172"/>
      <c r="O26" s="172"/>
      <c r="P26" s="172"/>
      <c r="Q26" s="172"/>
      <c r="R26" s="173" t="s">
        <v>102</v>
      </c>
      <c r="S26" s="174"/>
      <c r="T26" s="174"/>
      <c r="U26" s="175"/>
      <c r="V26" s="179"/>
      <c r="W26" s="180"/>
      <c r="X26" s="180"/>
      <c r="Y26" s="180"/>
      <c r="Z26" s="180"/>
      <c r="AA26" s="180"/>
      <c r="AB26" s="180"/>
      <c r="AC26" s="180"/>
      <c r="AD26" s="180"/>
      <c r="AE26" s="180"/>
      <c r="AF26" s="180"/>
      <c r="AG26" s="180"/>
      <c r="AH26" s="181"/>
      <c r="AI26" s="38"/>
      <c r="AJ26" s="47"/>
      <c r="AK26" s="37"/>
      <c r="AL26" s="160"/>
      <c r="AM26" s="161"/>
      <c r="AN26" s="161"/>
      <c r="AO26" s="161"/>
      <c r="AP26" s="161"/>
      <c r="AQ26" s="161"/>
      <c r="AR26" s="161"/>
      <c r="AS26" s="161"/>
      <c r="AT26" s="162"/>
      <c r="AU26" s="160" t="s">
        <v>56</v>
      </c>
      <c r="AV26" s="161"/>
      <c r="AW26" s="161"/>
      <c r="AX26" s="161"/>
      <c r="AY26" s="161"/>
      <c r="AZ26" s="161"/>
      <c r="BA26" s="161"/>
      <c r="BB26" s="162"/>
      <c r="BC26" s="160" t="s">
        <v>56</v>
      </c>
      <c r="BD26" s="161"/>
      <c r="BE26" s="161"/>
      <c r="BF26" s="161"/>
      <c r="BG26" s="161"/>
      <c r="BH26" s="161"/>
      <c r="BI26" s="161"/>
      <c r="BJ26" s="162"/>
      <c r="BK26" s="160" t="s">
        <v>56</v>
      </c>
      <c r="BL26" s="161"/>
      <c r="BM26" s="161"/>
      <c r="BN26" s="161"/>
      <c r="BO26" s="161"/>
      <c r="BP26" s="161"/>
      <c r="BQ26" s="161"/>
      <c r="BR26" s="162"/>
      <c r="BS26" s="160"/>
      <c r="BT26" s="161"/>
      <c r="BU26" s="161"/>
      <c r="BV26" s="161"/>
      <c r="BW26" s="161"/>
      <c r="BX26" s="161"/>
      <c r="BY26" s="161"/>
      <c r="BZ26" s="162"/>
      <c r="CA26" s="160" t="s">
        <v>56</v>
      </c>
      <c r="CB26" s="161"/>
      <c r="CC26" s="161"/>
      <c r="CD26" s="161"/>
      <c r="CE26" s="161"/>
      <c r="CF26" s="161"/>
      <c r="CG26" s="161"/>
      <c r="CH26" s="166"/>
      <c r="CI26" s="6"/>
      <c r="CJ26" s="6"/>
      <c r="CK26" s="6"/>
    </row>
    <row r="27" spans="1:89" ht="12.75">
      <c r="A27" s="202" t="s">
        <v>103</v>
      </c>
      <c r="B27" s="202"/>
      <c r="C27" s="202"/>
      <c r="D27" s="202"/>
      <c r="E27" s="202"/>
      <c r="F27" s="202"/>
      <c r="G27" s="202"/>
      <c r="H27" s="202"/>
      <c r="I27" s="202"/>
      <c r="J27" s="202"/>
      <c r="K27" s="202"/>
      <c r="L27" s="202"/>
      <c r="M27" s="202"/>
      <c r="N27" s="202"/>
      <c r="O27" s="202"/>
      <c r="P27" s="202"/>
      <c r="Q27" s="202"/>
      <c r="R27" s="214"/>
      <c r="S27" s="215"/>
      <c r="T27" s="215"/>
      <c r="U27" s="216"/>
      <c r="V27" s="217"/>
      <c r="W27" s="218"/>
      <c r="X27" s="218"/>
      <c r="Y27" s="218"/>
      <c r="Z27" s="218"/>
      <c r="AA27" s="218"/>
      <c r="AB27" s="218"/>
      <c r="AC27" s="218"/>
      <c r="AD27" s="218"/>
      <c r="AE27" s="218"/>
      <c r="AF27" s="218"/>
      <c r="AG27" s="218"/>
      <c r="AH27" s="219"/>
      <c r="AI27" s="64"/>
      <c r="AJ27" s="45"/>
      <c r="AK27" s="40"/>
      <c r="AL27" s="209"/>
      <c r="AM27" s="210"/>
      <c r="AN27" s="210"/>
      <c r="AO27" s="210"/>
      <c r="AP27" s="210"/>
      <c r="AQ27" s="210"/>
      <c r="AR27" s="210"/>
      <c r="AS27" s="210"/>
      <c r="AT27" s="211"/>
      <c r="AU27" s="209"/>
      <c r="AV27" s="210"/>
      <c r="AW27" s="210"/>
      <c r="AX27" s="210"/>
      <c r="AY27" s="210"/>
      <c r="AZ27" s="210"/>
      <c r="BA27" s="210"/>
      <c r="BB27" s="211"/>
      <c r="BC27" s="209"/>
      <c r="BD27" s="210"/>
      <c r="BE27" s="210"/>
      <c r="BF27" s="210"/>
      <c r="BG27" s="210"/>
      <c r="BH27" s="210"/>
      <c r="BI27" s="210"/>
      <c r="BJ27" s="211"/>
      <c r="BK27" s="209"/>
      <c r="BL27" s="210"/>
      <c r="BM27" s="210"/>
      <c r="BN27" s="210"/>
      <c r="BO27" s="210"/>
      <c r="BP27" s="210"/>
      <c r="BQ27" s="210"/>
      <c r="BR27" s="211"/>
      <c r="BS27" s="209"/>
      <c r="BT27" s="210"/>
      <c r="BU27" s="210"/>
      <c r="BV27" s="210"/>
      <c r="BW27" s="210"/>
      <c r="BX27" s="210"/>
      <c r="BY27" s="210"/>
      <c r="BZ27" s="211"/>
      <c r="CA27" s="209"/>
      <c r="CB27" s="210"/>
      <c r="CC27" s="210"/>
      <c r="CD27" s="210"/>
      <c r="CE27" s="210"/>
      <c r="CF27" s="210"/>
      <c r="CG27" s="210"/>
      <c r="CH27" s="213"/>
      <c r="CI27" s="6"/>
      <c r="CJ27" s="6"/>
      <c r="CK27" s="6"/>
    </row>
    <row r="28" spans="1:89" ht="12.75">
      <c r="A28" s="168" t="s">
        <v>104</v>
      </c>
      <c r="B28" s="168"/>
      <c r="C28" s="168"/>
      <c r="D28" s="168"/>
      <c r="E28" s="168"/>
      <c r="F28" s="168"/>
      <c r="G28" s="168"/>
      <c r="H28" s="168"/>
      <c r="I28" s="168"/>
      <c r="J28" s="168"/>
      <c r="K28" s="168"/>
      <c r="L28" s="168"/>
      <c r="M28" s="168"/>
      <c r="N28" s="168"/>
      <c r="O28" s="168"/>
      <c r="P28" s="168"/>
      <c r="Q28" s="168"/>
      <c r="R28" s="176"/>
      <c r="S28" s="177"/>
      <c r="T28" s="177"/>
      <c r="U28" s="178"/>
      <c r="V28" s="182"/>
      <c r="W28" s="183"/>
      <c r="X28" s="183"/>
      <c r="Y28" s="183"/>
      <c r="Z28" s="183"/>
      <c r="AA28" s="183"/>
      <c r="AB28" s="183"/>
      <c r="AC28" s="183"/>
      <c r="AD28" s="183"/>
      <c r="AE28" s="183"/>
      <c r="AF28" s="183"/>
      <c r="AG28" s="183"/>
      <c r="AH28" s="184"/>
      <c r="AI28" s="63"/>
      <c r="AJ28" s="44"/>
      <c r="AK28" s="36"/>
      <c r="AL28" s="163"/>
      <c r="AM28" s="164"/>
      <c r="AN28" s="164"/>
      <c r="AO28" s="164"/>
      <c r="AP28" s="164"/>
      <c r="AQ28" s="164"/>
      <c r="AR28" s="164"/>
      <c r="AS28" s="164"/>
      <c r="AT28" s="165"/>
      <c r="AU28" s="163"/>
      <c r="AV28" s="164"/>
      <c r="AW28" s="164"/>
      <c r="AX28" s="164"/>
      <c r="AY28" s="164"/>
      <c r="AZ28" s="164"/>
      <c r="BA28" s="164"/>
      <c r="BB28" s="165"/>
      <c r="BC28" s="163"/>
      <c r="BD28" s="164"/>
      <c r="BE28" s="164"/>
      <c r="BF28" s="164"/>
      <c r="BG28" s="164"/>
      <c r="BH28" s="164"/>
      <c r="BI28" s="164"/>
      <c r="BJ28" s="165"/>
      <c r="BK28" s="163"/>
      <c r="BL28" s="164"/>
      <c r="BM28" s="164"/>
      <c r="BN28" s="164"/>
      <c r="BO28" s="164"/>
      <c r="BP28" s="164"/>
      <c r="BQ28" s="164"/>
      <c r="BR28" s="165"/>
      <c r="BS28" s="163"/>
      <c r="BT28" s="164"/>
      <c r="BU28" s="164"/>
      <c r="BV28" s="164"/>
      <c r="BW28" s="164"/>
      <c r="BX28" s="164"/>
      <c r="BY28" s="164"/>
      <c r="BZ28" s="165"/>
      <c r="CA28" s="163"/>
      <c r="CB28" s="164"/>
      <c r="CC28" s="164"/>
      <c r="CD28" s="164"/>
      <c r="CE28" s="164"/>
      <c r="CF28" s="164"/>
      <c r="CG28" s="164"/>
      <c r="CH28" s="167"/>
      <c r="CI28" s="6"/>
      <c r="CJ28" s="6"/>
      <c r="CK28" s="6"/>
    </row>
    <row r="29" spans="1:89" ht="12.75">
      <c r="A29" s="172" t="s">
        <v>105</v>
      </c>
      <c r="B29" s="172"/>
      <c r="C29" s="172"/>
      <c r="D29" s="172"/>
      <c r="E29" s="172"/>
      <c r="F29" s="172"/>
      <c r="G29" s="172"/>
      <c r="H29" s="172"/>
      <c r="I29" s="172"/>
      <c r="J29" s="172"/>
      <c r="K29" s="172"/>
      <c r="L29" s="172"/>
      <c r="M29" s="172"/>
      <c r="N29" s="172"/>
      <c r="O29" s="172"/>
      <c r="P29" s="172"/>
      <c r="Q29" s="172"/>
      <c r="R29" s="173" t="s">
        <v>106</v>
      </c>
      <c r="S29" s="174"/>
      <c r="T29" s="174"/>
      <c r="U29" s="175"/>
      <c r="V29" s="179"/>
      <c r="W29" s="180"/>
      <c r="X29" s="180"/>
      <c r="Y29" s="180"/>
      <c r="Z29" s="180"/>
      <c r="AA29" s="180"/>
      <c r="AB29" s="180"/>
      <c r="AC29" s="180"/>
      <c r="AD29" s="180"/>
      <c r="AE29" s="180"/>
      <c r="AF29" s="180"/>
      <c r="AG29" s="180"/>
      <c r="AH29" s="181"/>
      <c r="AI29" s="38"/>
      <c r="AJ29" s="47"/>
      <c r="AK29" s="37"/>
      <c r="AL29" s="160"/>
      <c r="AM29" s="161"/>
      <c r="AN29" s="161"/>
      <c r="AO29" s="161"/>
      <c r="AP29" s="161"/>
      <c r="AQ29" s="161"/>
      <c r="AR29" s="161"/>
      <c r="AS29" s="161"/>
      <c r="AT29" s="162"/>
      <c r="AU29" s="160" t="s">
        <v>56</v>
      </c>
      <c r="AV29" s="161"/>
      <c r="AW29" s="161"/>
      <c r="AX29" s="161"/>
      <c r="AY29" s="161"/>
      <c r="AZ29" s="161"/>
      <c r="BA29" s="161"/>
      <c r="BB29" s="162"/>
      <c r="BC29" s="160" t="s">
        <v>56</v>
      </c>
      <c r="BD29" s="161"/>
      <c r="BE29" s="161"/>
      <c r="BF29" s="161"/>
      <c r="BG29" s="161"/>
      <c r="BH29" s="161"/>
      <c r="BI29" s="161"/>
      <c r="BJ29" s="162"/>
      <c r="BK29" s="160" t="s">
        <v>56</v>
      </c>
      <c r="BL29" s="161"/>
      <c r="BM29" s="161"/>
      <c r="BN29" s="161"/>
      <c r="BO29" s="161"/>
      <c r="BP29" s="161"/>
      <c r="BQ29" s="161"/>
      <c r="BR29" s="162"/>
      <c r="BS29" s="160"/>
      <c r="BT29" s="161"/>
      <c r="BU29" s="161"/>
      <c r="BV29" s="161"/>
      <c r="BW29" s="161"/>
      <c r="BX29" s="161"/>
      <c r="BY29" s="161"/>
      <c r="BZ29" s="162"/>
      <c r="CA29" s="160" t="s">
        <v>56</v>
      </c>
      <c r="CB29" s="161"/>
      <c r="CC29" s="161"/>
      <c r="CD29" s="161"/>
      <c r="CE29" s="161"/>
      <c r="CF29" s="161"/>
      <c r="CG29" s="161"/>
      <c r="CH29" s="166"/>
      <c r="CI29" s="6"/>
      <c r="CJ29" s="6"/>
      <c r="CK29" s="6"/>
    </row>
    <row r="30" spans="1:89" ht="12.75">
      <c r="A30" s="202" t="s">
        <v>107</v>
      </c>
      <c r="B30" s="202"/>
      <c r="C30" s="202"/>
      <c r="D30" s="202"/>
      <c r="E30" s="202"/>
      <c r="F30" s="202"/>
      <c r="G30" s="202"/>
      <c r="H30" s="202"/>
      <c r="I30" s="202"/>
      <c r="J30" s="202"/>
      <c r="K30" s="202"/>
      <c r="L30" s="202"/>
      <c r="M30" s="202"/>
      <c r="N30" s="202"/>
      <c r="O30" s="202"/>
      <c r="P30" s="202"/>
      <c r="Q30" s="202"/>
      <c r="R30" s="214"/>
      <c r="S30" s="215"/>
      <c r="T30" s="215"/>
      <c r="U30" s="216"/>
      <c r="V30" s="217"/>
      <c r="W30" s="218"/>
      <c r="X30" s="218"/>
      <c r="Y30" s="218"/>
      <c r="Z30" s="218"/>
      <c r="AA30" s="218"/>
      <c r="AB30" s="218"/>
      <c r="AC30" s="218"/>
      <c r="AD30" s="218"/>
      <c r="AE30" s="218"/>
      <c r="AF30" s="218"/>
      <c r="AG30" s="218"/>
      <c r="AH30" s="219"/>
      <c r="AI30" s="64"/>
      <c r="AJ30" s="45"/>
      <c r="AK30" s="40"/>
      <c r="AL30" s="209"/>
      <c r="AM30" s="210"/>
      <c r="AN30" s="210"/>
      <c r="AO30" s="210"/>
      <c r="AP30" s="210"/>
      <c r="AQ30" s="210"/>
      <c r="AR30" s="210"/>
      <c r="AS30" s="210"/>
      <c r="AT30" s="211"/>
      <c r="AU30" s="209"/>
      <c r="AV30" s="210"/>
      <c r="AW30" s="210"/>
      <c r="AX30" s="210"/>
      <c r="AY30" s="210"/>
      <c r="AZ30" s="210"/>
      <c r="BA30" s="210"/>
      <c r="BB30" s="211"/>
      <c r="BC30" s="209"/>
      <c r="BD30" s="210"/>
      <c r="BE30" s="210"/>
      <c r="BF30" s="210"/>
      <c r="BG30" s="210"/>
      <c r="BH30" s="210"/>
      <c r="BI30" s="210"/>
      <c r="BJ30" s="211"/>
      <c r="BK30" s="209"/>
      <c r="BL30" s="210"/>
      <c r="BM30" s="210"/>
      <c r="BN30" s="210"/>
      <c r="BO30" s="210"/>
      <c r="BP30" s="210"/>
      <c r="BQ30" s="210"/>
      <c r="BR30" s="211"/>
      <c r="BS30" s="209"/>
      <c r="BT30" s="210"/>
      <c r="BU30" s="210"/>
      <c r="BV30" s="210"/>
      <c r="BW30" s="210"/>
      <c r="BX30" s="210"/>
      <c r="BY30" s="210"/>
      <c r="BZ30" s="211"/>
      <c r="CA30" s="209"/>
      <c r="CB30" s="210"/>
      <c r="CC30" s="210"/>
      <c r="CD30" s="210"/>
      <c r="CE30" s="210"/>
      <c r="CF30" s="210"/>
      <c r="CG30" s="210"/>
      <c r="CH30" s="213"/>
      <c r="CI30" s="6"/>
      <c r="CJ30" s="6"/>
      <c r="CK30" s="6"/>
    </row>
    <row r="31" spans="1:89" ht="12.75">
      <c r="A31" s="202" t="s">
        <v>108</v>
      </c>
      <c r="B31" s="202"/>
      <c r="C31" s="202"/>
      <c r="D31" s="202"/>
      <c r="E31" s="202"/>
      <c r="F31" s="202"/>
      <c r="G31" s="202"/>
      <c r="H31" s="202"/>
      <c r="I31" s="202"/>
      <c r="J31" s="202"/>
      <c r="K31" s="202"/>
      <c r="L31" s="202"/>
      <c r="M31" s="202"/>
      <c r="N31" s="202"/>
      <c r="O31" s="202"/>
      <c r="P31" s="202"/>
      <c r="Q31" s="202"/>
      <c r="R31" s="214"/>
      <c r="S31" s="215"/>
      <c r="T31" s="215"/>
      <c r="U31" s="216"/>
      <c r="V31" s="217"/>
      <c r="W31" s="218"/>
      <c r="X31" s="218"/>
      <c r="Y31" s="218"/>
      <c r="Z31" s="218"/>
      <c r="AA31" s="218"/>
      <c r="AB31" s="218"/>
      <c r="AC31" s="218"/>
      <c r="AD31" s="218"/>
      <c r="AE31" s="218"/>
      <c r="AF31" s="218"/>
      <c r="AG31" s="218"/>
      <c r="AH31" s="219"/>
      <c r="AI31" s="64"/>
      <c r="AJ31" s="45"/>
      <c r="AK31" s="40"/>
      <c r="AL31" s="209"/>
      <c r="AM31" s="210"/>
      <c r="AN31" s="210"/>
      <c r="AO31" s="210"/>
      <c r="AP31" s="210"/>
      <c r="AQ31" s="210"/>
      <c r="AR31" s="210"/>
      <c r="AS31" s="210"/>
      <c r="AT31" s="211"/>
      <c r="AU31" s="209"/>
      <c r="AV31" s="210"/>
      <c r="AW31" s="210"/>
      <c r="AX31" s="210"/>
      <c r="AY31" s="210"/>
      <c r="AZ31" s="210"/>
      <c r="BA31" s="210"/>
      <c r="BB31" s="211"/>
      <c r="BC31" s="209"/>
      <c r="BD31" s="210"/>
      <c r="BE31" s="210"/>
      <c r="BF31" s="210"/>
      <c r="BG31" s="210"/>
      <c r="BH31" s="210"/>
      <c r="BI31" s="210"/>
      <c r="BJ31" s="211"/>
      <c r="BK31" s="209"/>
      <c r="BL31" s="210"/>
      <c r="BM31" s="210"/>
      <c r="BN31" s="210"/>
      <c r="BO31" s="210"/>
      <c r="BP31" s="210"/>
      <c r="BQ31" s="210"/>
      <c r="BR31" s="211"/>
      <c r="BS31" s="209"/>
      <c r="BT31" s="210"/>
      <c r="BU31" s="210"/>
      <c r="BV31" s="210"/>
      <c r="BW31" s="210"/>
      <c r="BX31" s="210"/>
      <c r="BY31" s="210"/>
      <c r="BZ31" s="211"/>
      <c r="CA31" s="209"/>
      <c r="CB31" s="210"/>
      <c r="CC31" s="210"/>
      <c r="CD31" s="210"/>
      <c r="CE31" s="210"/>
      <c r="CF31" s="210"/>
      <c r="CG31" s="210"/>
      <c r="CH31" s="213"/>
      <c r="CI31" s="6"/>
      <c r="CJ31" s="6"/>
      <c r="CK31" s="6"/>
    </row>
    <row r="32" spans="1:89" ht="12.75">
      <c r="A32" s="202" t="s">
        <v>109</v>
      </c>
      <c r="B32" s="202"/>
      <c r="C32" s="202"/>
      <c r="D32" s="202"/>
      <c r="E32" s="202"/>
      <c r="F32" s="202"/>
      <c r="G32" s="202"/>
      <c r="H32" s="202"/>
      <c r="I32" s="202"/>
      <c r="J32" s="202"/>
      <c r="K32" s="202"/>
      <c r="L32" s="202"/>
      <c r="M32" s="202"/>
      <c r="N32" s="202"/>
      <c r="O32" s="202"/>
      <c r="P32" s="202"/>
      <c r="Q32" s="202"/>
      <c r="R32" s="214"/>
      <c r="S32" s="215"/>
      <c r="T32" s="215"/>
      <c r="U32" s="216"/>
      <c r="V32" s="217"/>
      <c r="W32" s="218"/>
      <c r="X32" s="218"/>
      <c r="Y32" s="218"/>
      <c r="Z32" s="218"/>
      <c r="AA32" s="218"/>
      <c r="AB32" s="218"/>
      <c r="AC32" s="218"/>
      <c r="AD32" s="218"/>
      <c r="AE32" s="218"/>
      <c r="AF32" s="218"/>
      <c r="AG32" s="218"/>
      <c r="AH32" s="219"/>
      <c r="AI32" s="64"/>
      <c r="AJ32" s="45"/>
      <c r="AK32" s="40"/>
      <c r="AL32" s="209"/>
      <c r="AM32" s="210"/>
      <c r="AN32" s="210"/>
      <c r="AO32" s="210"/>
      <c r="AP32" s="210"/>
      <c r="AQ32" s="210"/>
      <c r="AR32" s="210"/>
      <c r="AS32" s="210"/>
      <c r="AT32" s="211"/>
      <c r="AU32" s="209"/>
      <c r="AV32" s="210"/>
      <c r="AW32" s="210"/>
      <c r="AX32" s="210"/>
      <c r="AY32" s="210"/>
      <c r="AZ32" s="210"/>
      <c r="BA32" s="210"/>
      <c r="BB32" s="211"/>
      <c r="BC32" s="209"/>
      <c r="BD32" s="210"/>
      <c r="BE32" s="210"/>
      <c r="BF32" s="210"/>
      <c r="BG32" s="210"/>
      <c r="BH32" s="210"/>
      <c r="BI32" s="210"/>
      <c r="BJ32" s="211"/>
      <c r="BK32" s="209"/>
      <c r="BL32" s="210"/>
      <c r="BM32" s="210"/>
      <c r="BN32" s="210"/>
      <c r="BO32" s="210"/>
      <c r="BP32" s="210"/>
      <c r="BQ32" s="210"/>
      <c r="BR32" s="211"/>
      <c r="BS32" s="209"/>
      <c r="BT32" s="210"/>
      <c r="BU32" s="210"/>
      <c r="BV32" s="210"/>
      <c r="BW32" s="210"/>
      <c r="BX32" s="210"/>
      <c r="BY32" s="210"/>
      <c r="BZ32" s="211"/>
      <c r="CA32" s="209"/>
      <c r="CB32" s="210"/>
      <c r="CC32" s="210"/>
      <c r="CD32" s="210"/>
      <c r="CE32" s="210"/>
      <c r="CF32" s="210"/>
      <c r="CG32" s="210"/>
      <c r="CH32" s="213"/>
      <c r="CI32" s="6"/>
      <c r="CJ32" s="6"/>
      <c r="CK32" s="6"/>
    </row>
    <row r="33" spans="1:89" ht="12.75">
      <c r="A33" s="168" t="s">
        <v>110</v>
      </c>
      <c r="B33" s="168"/>
      <c r="C33" s="168"/>
      <c r="D33" s="168"/>
      <c r="E33" s="168"/>
      <c r="F33" s="168"/>
      <c r="G33" s="168"/>
      <c r="H33" s="168"/>
      <c r="I33" s="168"/>
      <c r="J33" s="168"/>
      <c r="K33" s="168"/>
      <c r="L33" s="168"/>
      <c r="M33" s="168"/>
      <c r="N33" s="168"/>
      <c r="O33" s="168"/>
      <c r="P33" s="168"/>
      <c r="Q33" s="168"/>
      <c r="R33" s="176"/>
      <c r="S33" s="177"/>
      <c r="T33" s="177"/>
      <c r="U33" s="178"/>
      <c r="V33" s="182"/>
      <c r="W33" s="183"/>
      <c r="X33" s="183"/>
      <c r="Y33" s="183"/>
      <c r="Z33" s="183"/>
      <c r="AA33" s="183"/>
      <c r="AB33" s="183"/>
      <c r="AC33" s="183"/>
      <c r="AD33" s="183"/>
      <c r="AE33" s="183"/>
      <c r="AF33" s="183"/>
      <c r="AG33" s="183"/>
      <c r="AH33" s="184"/>
      <c r="AI33" s="63"/>
      <c r="AJ33" s="44"/>
      <c r="AK33" s="36"/>
      <c r="AL33" s="163"/>
      <c r="AM33" s="164"/>
      <c r="AN33" s="164"/>
      <c r="AO33" s="164"/>
      <c r="AP33" s="164"/>
      <c r="AQ33" s="164"/>
      <c r="AR33" s="164"/>
      <c r="AS33" s="164"/>
      <c r="AT33" s="165"/>
      <c r="AU33" s="163"/>
      <c r="AV33" s="164"/>
      <c r="AW33" s="164"/>
      <c r="AX33" s="164"/>
      <c r="AY33" s="164"/>
      <c r="AZ33" s="164"/>
      <c r="BA33" s="164"/>
      <c r="BB33" s="165"/>
      <c r="BC33" s="163"/>
      <c r="BD33" s="164"/>
      <c r="BE33" s="164"/>
      <c r="BF33" s="164"/>
      <c r="BG33" s="164"/>
      <c r="BH33" s="164"/>
      <c r="BI33" s="164"/>
      <c r="BJ33" s="165"/>
      <c r="BK33" s="163"/>
      <c r="BL33" s="164"/>
      <c r="BM33" s="164"/>
      <c r="BN33" s="164"/>
      <c r="BO33" s="164"/>
      <c r="BP33" s="164"/>
      <c r="BQ33" s="164"/>
      <c r="BR33" s="165"/>
      <c r="BS33" s="163"/>
      <c r="BT33" s="164"/>
      <c r="BU33" s="164"/>
      <c r="BV33" s="164"/>
      <c r="BW33" s="164"/>
      <c r="BX33" s="164"/>
      <c r="BY33" s="164"/>
      <c r="BZ33" s="165"/>
      <c r="CA33" s="163"/>
      <c r="CB33" s="164"/>
      <c r="CC33" s="164"/>
      <c r="CD33" s="164"/>
      <c r="CE33" s="164"/>
      <c r="CF33" s="164"/>
      <c r="CG33" s="164"/>
      <c r="CH33" s="167"/>
      <c r="CI33" s="6"/>
      <c r="CJ33" s="6"/>
      <c r="CK33" s="6"/>
    </row>
    <row r="34" spans="1:89" ht="12.75">
      <c r="A34" s="172" t="s">
        <v>111</v>
      </c>
      <c r="B34" s="172"/>
      <c r="C34" s="172"/>
      <c r="D34" s="172"/>
      <c r="E34" s="172"/>
      <c r="F34" s="172"/>
      <c r="G34" s="172"/>
      <c r="H34" s="172"/>
      <c r="I34" s="172"/>
      <c r="J34" s="172"/>
      <c r="K34" s="172"/>
      <c r="L34" s="172"/>
      <c r="M34" s="172"/>
      <c r="N34" s="172"/>
      <c r="O34" s="172"/>
      <c r="P34" s="172"/>
      <c r="Q34" s="172"/>
      <c r="R34" s="173" t="s">
        <v>112</v>
      </c>
      <c r="S34" s="174"/>
      <c r="T34" s="174"/>
      <c r="U34" s="175"/>
      <c r="V34" s="203">
        <v>90800000000000</v>
      </c>
      <c r="W34" s="204"/>
      <c r="X34" s="204"/>
      <c r="Y34" s="204"/>
      <c r="Z34" s="204"/>
      <c r="AA34" s="204"/>
      <c r="AB34" s="204"/>
      <c r="AC34" s="204"/>
      <c r="AD34" s="204"/>
      <c r="AE34" s="204"/>
      <c r="AF34" s="204"/>
      <c r="AG34" s="204"/>
      <c r="AH34" s="205"/>
      <c r="AI34" s="64"/>
      <c r="AJ34" s="45"/>
      <c r="AK34" s="40"/>
      <c r="AL34" s="209"/>
      <c r="AM34" s="210"/>
      <c r="AN34" s="210"/>
      <c r="AO34" s="210"/>
      <c r="AP34" s="210"/>
      <c r="AQ34" s="210"/>
      <c r="AR34" s="210"/>
      <c r="AS34" s="210"/>
      <c r="AT34" s="211"/>
      <c r="AU34" s="160" t="s">
        <v>56</v>
      </c>
      <c r="AV34" s="161"/>
      <c r="AW34" s="161"/>
      <c r="AX34" s="161"/>
      <c r="AY34" s="161"/>
      <c r="AZ34" s="161"/>
      <c r="BA34" s="161"/>
      <c r="BB34" s="162"/>
      <c r="BC34" s="160"/>
      <c r="BD34" s="161"/>
      <c r="BE34" s="161"/>
      <c r="BF34" s="161"/>
      <c r="BG34" s="161"/>
      <c r="BH34" s="161"/>
      <c r="BI34" s="161"/>
      <c r="BJ34" s="162"/>
      <c r="BK34" s="160"/>
      <c r="BL34" s="161"/>
      <c r="BM34" s="161"/>
      <c r="BN34" s="161"/>
      <c r="BO34" s="161"/>
      <c r="BP34" s="161"/>
      <c r="BQ34" s="161"/>
      <c r="BR34" s="162"/>
      <c r="BS34" s="160" t="s">
        <v>56</v>
      </c>
      <c r="BT34" s="161"/>
      <c r="BU34" s="161"/>
      <c r="BV34" s="161"/>
      <c r="BW34" s="161"/>
      <c r="BX34" s="161"/>
      <c r="BY34" s="161"/>
      <c r="BZ34" s="162"/>
      <c r="CA34" s="160" t="s">
        <v>56</v>
      </c>
      <c r="CB34" s="161"/>
      <c r="CC34" s="161"/>
      <c r="CD34" s="161"/>
      <c r="CE34" s="161"/>
      <c r="CF34" s="161"/>
      <c r="CG34" s="161"/>
      <c r="CH34" s="166"/>
      <c r="CI34" s="6"/>
      <c r="CJ34" s="6"/>
      <c r="CK34" s="6"/>
    </row>
    <row r="35" spans="1:89" ht="12.75">
      <c r="A35" s="168" t="s">
        <v>113</v>
      </c>
      <c r="B35" s="168"/>
      <c r="C35" s="168"/>
      <c r="D35" s="168"/>
      <c r="E35" s="168"/>
      <c r="F35" s="168"/>
      <c r="G35" s="168"/>
      <c r="H35" s="168"/>
      <c r="I35" s="168"/>
      <c r="J35" s="168"/>
      <c r="K35" s="168"/>
      <c r="L35" s="168"/>
      <c r="M35" s="168"/>
      <c r="N35" s="168"/>
      <c r="O35" s="168"/>
      <c r="P35" s="168"/>
      <c r="Q35" s="212"/>
      <c r="R35" s="176"/>
      <c r="S35" s="177"/>
      <c r="T35" s="177"/>
      <c r="U35" s="178"/>
      <c r="V35" s="206"/>
      <c r="W35" s="207"/>
      <c r="X35" s="207"/>
      <c r="Y35" s="207"/>
      <c r="Z35" s="207"/>
      <c r="AA35" s="207"/>
      <c r="AB35" s="207"/>
      <c r="AC35" s="207"/>
      <c r="AD35" s="207"/>
      <c r="AE35" s="207"/>
      <c r="AF35" s="207"/>
      <c r="AG35" s="207"/>
      <c r="AH35" s="208"/>
      <c r="AI35" s="63">
        <v>180</v>
      </c>
      <c r="AJ35" s="44"/>
      <c r="AK35" s="36"/>
      <c r="AL35" s="163"/>
      <c r="AM35" s="164"/>
      <c r="AN35" s="164"/>
      <c r="AO35" s="164"/>
      <c r="AP35" s="164"/>
      <c r="AQ35" s="164"/>
      <c r="AR35" s="164"/>
      <c r="AS35" s="164"/>
      <c r="AT35" s="165"/>
      <c r="AU35" s="163"/>
      <c r="AV35" s="164"/>
      <c r="AW35" s="164"/>
      <c r="AX35" s="164"/>
      <c r="AY35" s="164"/>
      <c r="AZ35" s="164"/>
      <c r="BA35" s="164"/>
      <c r="BB35" s="165"/>
      <c r="BC35" s="163"/>
      <c r="BD35" s="164"/>
      <c r="BE35" s="164"/>
      <c r="BF35" s="164"/>
      <c r="BG35" s="164"/>
      <c r="BH35" s="164"/>
      <c r="BI35" s="164"/>
      <c r="BJ35" s="165"/>
      <c r="BK35" s="163"/>
      <c r="BL35" s="164"/>
      <c r="BM35" s="164"/>
      <c r="BN35" s="164"/>
      <c r="BO35" s="164"/>
      <c r="BP35" s="164"/>
      <c r="BQ35" s="164"/>
      <c r="BR35" s="165"/>
      <c r="BS35" s="163"/>
      <c r="BT35" s="164"/>
      <c r="BU35" s="164"/>
      <c r="BV35" s="164"/>
      <c r="BW35" s="164"/>
      <c r="BX35" s="164"/>
      <c r="BY35" s="164"/>
      <c r="BZ35" s="165"/>
      <c r="CA35" s="163"/>
      <c r="CB35" s="164"/>
      <c r="CC35" s="164"/>
      <c r="CD35" s="164"/>
      <c r="CE35" s="164"/>
      <c r="CF35" s="164"/>
      <c r="CG35" s="164"/>
      <c r="CH35" s="167"/>
      <c r="CI35" s="6"/>
      <c r="CJ35" s="6"/>
      <c r="CK35" s="6"/>
    </row>
    <row r="36" spans="1:89" ht="12.75">
      <c r="A36" s="168" t="s">
        <v>114</v>
      </c>
      <c r="B36" s="168"/>
      <c r="C36" s="168"/>
      <c r="D36" s="168"/>
      <c r="E36" s="168"/>
      <c r="F36" s="168"/>
      <c r="G36" s="168"/>
      <c r="H36" s="168"/>
      <c r="I36" s="168"/>
      <c r="J36" s="168"/>
      <c r="K36" s="168"/>
      <c r="L36" s="168"/>
      <c r="M36" s="168"/>
      <c r="N36" s="168"/>
      <c r="O36" s="168"/>
      <c r="P36" s="168"/>
      <c r="Q36" s="168"/>
      <c r="R36" s="146" t="s">
        <v>115</v>
      </c>
      <c r="S36" s="147"/>
      <c r="T36" s="147"/>
      <c r="U36" s="148"/>
      <c r="V36" s="149"/>
      <c r="W36" s="150"/>
      <c r="X36" s="150"/>
      <c r="Y36" s="150"/>
      <c r="Z36" s="150"/>
      <c r="AA36" s="150"/>
      <c r="AB36" s="150"/>
      <c r="AC36" s="150"/>
      <c r="AD36" s="150"/>
      <c r="AE36" s="150"/>
      <c r="AF36" s="150"/>
      <c r="AG36" s="150"/>
      <c r="AH36" s="151"/>
      <c r="AI36" s="58"/>
      <c r="AJ36" s="46"/>
      <c r="AK36" s="39"/>
      <c r="AL36" s="140"/>
      <c r="AM36" s="141"/>
      <c r="AN36" s="141"/>
      <c r="AO36" s="141"/>
      <c r="AP36" s="141"/>
      <c r="AQ36" s="141"/>
      <c r="AR36" s="141"/>
      <c r="AS36" s="141"/>
      <c r="AT36" s="142"/>
      <c r="AU36" s="140" t="s">
        <v>56</v>
      </c>
      <c r="AV36" s="141"/>
      <c r="AW36" s="141"/>
      <c r="AX36" s="141"/>
      <c r="AY36" s="141"/>
      <c r="AZ36" s="141"/>
      <c r="BA36" s="141"/>
      <c r="BB36" s="142"/>
      <c r="BC36" s="140" t="s">
        <v>56</v>
      </c>
      <c r="BD36" s="141"/>
      <c r="BE36" s="141"/>
      <c r="BF36" s="141"/>
      <c r="BG36" s="141"/>
      <c r="BH36" s="141"/>
      <c r="BI36" s="141"/>
      <c r="BJ36" s="142"/>
      <c r="BK36" s="140" t="s">
        <v>56</v>
      </c>
      <c r="BL36" s="141"/>
      <c r="BM36" s="141"/>
      <c r="BN36" s="141"/>
      <c r="BO36" s="141"/>
      <c r="BP36" s="141"/>
      <c r="BQ36" s="141"/>
      <c r="BR36" s="142"/>
      <c r="BS36" s="140"/>
      <c r="BT36" s="141"/>
      <c r="BU36" s="141"/>
      <c r="BV36" s="141"/>
      <c r="BW36" s="141"/>
      <c r="BX36" s="141"/>
      <c r="BY36" s="141"/>
      <c r="BZ36" s="142"/>
      <c r="CA36" s="140"/>
      <c r="CB36" s="141"/>
      <c r="CC36" s="141"/>
      <c r="CD36" s="141"/>
      <c r="CE36" s="141"/>
      <c r="CF36" s="141"/>
      <c r="CG36" s="141"/>
      <c r="CH36" s="143"/>
      <c r="CI36" s="6"/>
      <c r="CJ36" s="6"/>
      <c r="CK36" s="6"/>
    </row>
    <row r="37" spans="1:89" ht="12.75">
      <c r="A37" s="172" t="s">
        <v>116</v>
      </c>
      <c r="B37" s="172"/>
      <c r="C37" s="172"/>
      <c r="D37" s="172"/>
      <c r="E37" s="172"/>
      <c r="F37" s="172"/>
      <c r="G37" s="172"/>
      <c r="H37" s="172"/>
      <c r="I37" s="172"/>
      <c r="J37" s="172"/>
      <c r="K37" s="172"/>
      <c r="L37" s="172"/>
      <c r="M37" s="172"/>
      <c r="N37" s="172"/>
      <c r="O37" s="172"/>
      <c r="P37" s="172"/>
      <c r="Q37" s="172"/>
      <c r="R37" s="173" t="s">
        <v>117</v>
      </c>
      <c r="S37" s="174"/>
      <c r="T37" s="174"/>
      <c r="U37" s="175"/>
      <c r="V37" s="179" t="s">
        <v>56</v>
      </c>
      <c r="W37" s="180"/>
      <c r="X37" s="180"/>
      <c r="Y37" s="180"/>
      <c r="Z37" s="180"/>
      <c r="AA37" s="180"/>
      <c r="AB37" s="180"/>
      <c r="AC37" s="180"/>
      <c r="AD37" s="180"/>
      <c r="AE37" s="180"/>
      <c r="AF37" s="180"/>
      <c r="AG37" s="180"/>
      <c r="AH37" s="181"/>
      <c r="AI37" s="38"/>
      <c r="AJ37" s="47"/>
      <c r="AK37" s="37"/>
      <c r="AL37" s="160"/>
      <c r="AM37" s="161"/>
      <c r="AN37" s="161"/>
      <c r="AO37" s="161"/>
      <c r="AP37" s="161"/>
      <c r="AQ37" s="161"/>
      <c r="AR37" s="161"/>
      <c r="AS37" s="161"/>
      <c r="AT37" s="162"/>
      <c r="AU37" s="160" t="s">
        <v>56</v>
      </c>
      <c r="AV37" s="161"/>
      <c r="AW37" s="161"/>
      <c r="AX37" s="161"/>
      <c r="AY37" s="161"/>
      <c r="AZ37" s="161"/>
      <c r="BA37" s="161"/>
      <c r="BB37" s="162"/>
      <c r="BC37" s="160" t="s">
        <v>56</v>
      </c>
      <c r="BD37" s="161"/>
      <c r="BE37" s="161"/>
      <c r="BF37" s="161"/>
      <c r="BG37" s="161"/>
      <c r="BH37" s="161"/>
      <c r="BI37" s="161"/>
      <c r="BJ37" s="162"/>
      <c r="BK37" s="160" t="s">
        <v>56</v>
      </c>
      <c r="BL37" s="161"/>
      <c r="BM37" s="161"/>
      <c r="BN37" s="161"/>
      <c r="BO37" s="161"/>
      <c r="BP37" s="161"/>
      <c r="BQ37" s="161"/>
      <c r="BR37" s="162"/>
      <c r="BS37" s="160"/>
      <c r="BT37" s="161"/>
      <c r="BU37" s="161"/>
      <c r="BV37" s="161"/>
      <c r="BW37" s="161"/>
      <c r="BX37" s="161"/>
      <c r="BY37" s="161"/>
      <c r="BZ37" s="162"/>
      <c r="CA37" s="160" t="s">
        <v>56</v>
      </c>
      <c r="CB37" s="161"/>
      <c r="CC37" s="161"/>
      <c r="CD37" s="161"/>
      <c r="CE37" s="161"/>
      <c r="CF37" s="161"/>
      <c r="CG37" s="161"/>
      <c r="CH37" s="166"/>
      <c r="CI37" s="6"/>
      <c r="CJ37" s="6"/>
      <c r="CK37" s="6"/>
    </row>
    <row r="38" spans="1:89" ht="12.75">
      <c r="A38" s="168" t="s">
        <v>118</v>
      </c>
      <c r="B38" s="168"/>
      <c r="C38" s="168"/>
      <c r="D38" s="168"/>
      <c r="E38" s="168"/>
      <c r="F38" s="168"/>
      <c r="G38" s="168"/>
      <c r="H38" s="168"/>
      <c r="I38" s="168"/>
      <c r="J38" s="168"/>
      <c r="K38" s="168"/>
      <c r="L38" s="168"/>
      <c r="M38" s="168"/>
      <c r="N38" s="168"/>
      <c r="O38" s="168"/>
      <c r="P38" s="168"/>
      <c r="Q38" s="168"/>
      <c r="R38" s="176"/>
      <c r="S38" s="177"/>
      <c r="T38" s="177"/>
      <c r="U38" s="178"/>
      <c r="V38" s="182"/>
      <c r="W38" s="183"/>
      <c r="X38" s="183"/>
      <c r="Y38" s="183"/>
      <c r="Z38" s="183"/>
      <c r="AA38" s="183"/>
      <c r="AB38" s="183"/>
      <c r="AC38" s="183"/>
      <c r="AD38" s="183"/>
      <c r="AE38" s="183"/>
      <c r="AF38" s="183"/>
      <c r="AG38" s="183"/>
      <c r="AH38" s="184"/>
      <c r="AI38" s="63"/>
      <c r="AJ38" s="44"/>
      <c r="AK38" s="36"/>
      <c r="AL38" s="163"/>
      <c r="AM38" s="164"/>
      <c r="AN38" s="164"/>
      <c r="AO38" s="164"/>
      <c r="AP38" s="164"/>
      <c r="AQ38" s="164"/>
      <c r="AR38" s="164"/>
      <c r="AS38" s="164"/>
      <c r="AT38" s="165"/>
      <c r="AU38" s="163"/>
      <c r="AV38" s="164"/>
      <c r="AW38" s="164"/>
      <c r="AX38" s="164"/>
      <c r="AY38" s="164"/>
      <c r="AZ38" s="164"/>
      <c r="BA38" s="164"/>
      <c r="BB38" s="165"/>
      <c r="BC38" s="163"/>
      <c r="BD38" s="164"/>
      <c r="BE38" s="164"/>
      <c r="BF38" s="164"/>
      <c r="BG38" s="164"/>
      <c r="BH38" s="164"/>
      <c r="BI38" s="164"/>
      <c r="BJ38" s="165"/>
      <c r="BK38" s="163"/>
      <c r="BL38" s="164"/>
      <c r="BM38" s="164"/>
      <c r="BN38" s="164"/>
      <c r="BO38" s="164"/>
      <c r="BP38" s="164"/>
      <c r="BQ38" s="164"/>
      <c r="BR38" s="165"/>
      <c r="BS38" s="163"/>
      <c r="BT38" s="164"/>
      <c r="BU38" s="164"/>
      <c r="BV38" s="164"/>
      <c r="BW38" s="164"/>
      <c r="BX38" s="164"/>
      <c r="BY38" s="164"/>
      <c r="BZ38" s="165"/>
      <c r="CA38" s="163"/>
      <c r="CB38" s="164"/>
      <c r="CC38" s="164"/>
      <c r="CD38" s="164"/>
      <c r="CE38" s="164"/>
      <c r="CF38" s="164"/>
      <c r="CG38" s="164"/>
      <c r="CH38" s="167"/>
      <c r="CI38" s="6"/>
      <c r="CJ38" s="6"/>
      <c r="CK38" s="6"/>
    </row>
    <row r="39" spans="1:89" ht="12.75">
      <c r="A39" s="191"/>
      <c r="B39" s="191"/>
      <c r="C39" s="191"/>
      <c r="D39" s="191"/>
      <c r="E39" s="191"/>
      <c r="F39" s="191"/>
      <c r="G39" s="191"/>
      <c r="H39" s="191"/>
      <c r="I39" s="191"/>
      <c r="J39" s="191"/>
      <c r="K39" s="191"/>
      <c r="L39" s="191"/>
      <c r="M39" s="191"/>
      <c r="N39" s="191"/>
      <c r="O39" s="191"/>
      <c r="P39" s="191"/>
      <c r="Q39" s="191"/>
      <c r="R39" s="146"/>
      <c r="S39" s="147"/>
      <c r="T39" s="147"/>
      <c r="U39" s="148"/>
      <c r="V39" s="149"/>
      <c r="W39" s="150"/>
      <c r="X39" s="150"/>
      <c r="Y39" s="150"/>
      <c r="Z39" s="150"/>
      <c r="AA39" s="150"/>
      <c r="AB39" s="150"/>
      <c r="AC39" s="150"/>
      <c r="AD39" s="150"/>
      <c r="AE39" s="150"/>
      <c r="AF39" s="150"/>
      <c r="AG39" s="150"/>
      <c r="AH39" s="151"/>
      <c r="AI39" s="58"/>
      <c r="AJ39" s="46"/>
      <c r="AK39" s="39"/>
      <c r="AL39" s="140"/>
      <c r="AM39" s="141"/>
      <c r="AN39" s="141"/>
      <c r="AO39" s="141"/>
      <c r="AP39" s="141"/>
      <c r="AQ39" s="141"/>
      <c r="AR39" s="141"/>
      <c r="AS39" s="141"/>
      <c r="AT39" s="142"/>
      <c r="AU39" s="140"/>
      <c r="AV39" s="141"/>
      <c r="AW39" s="141"/>
      <c r="AX39" s="141"/>
      <c r="AY39" s="141"/>
      <c r="AZ39" s="141"/>
      <c r="BA39" s="141"/>
      <c r="BB39" s="142"/>
      <c r="BC39" s="140"/>
      <c r="BD39" s="141"/>
      <c r="BE39" s="141"/>
      <c r="BF39" s="141"/>
      <c r="BG39" s="141"/>
      <c r="BH39" s="141"/>
      <c r="BI39" s="141"/>
      <c r="BJ39" s="142"/>
      <c r="BK39" s="140"/>
      <c r="BL39" s="141"/>
      <c r="BM39" s="141"/>
      <c r="BN39" s="141"/>
      <c r="BO39" s="141"/>
      <c r="BP39" s="141"/>
      <c r="BQ39" s="141"/>
      <c r="BR39" s="142"/>
      <c r="BS39" s="140"/>
      <c r="BT39" s="141"/>
      <c r="BU39" s="141"/>
      <c r="BV39" s="141"/>
      <c r="BW39" s="141"/>
      <c r="BX39" s="141"/>
      <c r="BY39" s="141"/>
      <c r="BZ39" s="142"/>
      <c r="CA39" s="140"/>
      <c r="CB39" s="141"/>
      <c r="CC39" s="141"/>
      <c r="CD39" s="141"/>
      <c r="CE39" s="141"/>
      <c r="CF39" s="141"/>
      <c r="CG39" s="141"/>
      <c r="CH39" s="143"/>
      <c r="CI39" s="6"/>
      <c r="CJ39" s="6"/>
      <c r="CK39" s="6"/>
    </row>
    <row r="40" spans="1:89" ht="12.75">
      <c r="A40" s="191" t="s">
        <v>119</v>
      </c>
      <c r="B40" s="191"/>
      <c r="C40" s="191"/>
      <c r="D40" s="191"/>
      <c r="E40" s="191"/>
      <c r="F40" s="191"/>
      <c r="G40" s="191"/>
      <c r="H40" s="191"/>
      <c r="I40" s="191"/>
      <c r="J40" s="191"/>
      <c r="K40" s="191"/>
      <c r="L40" s="191"/>
      <c r="M40" s="191"/>
      <c r="N40" s="191"/>
      <c r="O40" s="191"/>
      <c r="P40" s="191"/>
      <c r="Q40" s="191"/>
      <c r="R40" s="146" t="s">
        <v>120</v>
      </c>
      <c r="S40" s="147"/>
      <c r="T40" s="147"/>
      <c r="U40" s="148"/>
      <c r="V40" s="149" t="s">
        <v>56</v>
      </c>
      <c r="W40" s="150"/>
      <c r="X40" s="150"/>
      <c r="Y40" s="150"/>
      <c r="Z40" s="150"/>
      <c r="AA40" s="150"/>
      <c r="AB40" s="150"/>
      <c r="AC40" s="150"/>
      <c r="AD40" s="150"/>
      <c r="AE40" s="150"/>
      <c r="AF40" s="150"/>
      <c r="AG40" s="150"/>
      <c r="AH40" s="151"/>
      <c r="AI40" s="58"/>
      <c r="AJ40" s="46"/>
      <c r="AK40" s="39"/>
      <c r="AL40" s="169">
        <f>SUM(AU40:CH40)</f>
        <v>10616100</v>
      </c>
      <c r="AM40" s="170"/>
      <c r="AN40" s="170"/>
      <c r="AO40" s="170"/>
      <c r="AP40" s="170"/>
      <c r="AQ40" s="170"/>
      <c r="AR40" s="170"/>
      <c r="AS40" s="170"/>
      <c r="AT40" s="171"/>
      <c r="AU40" s="169">
        <f>AU41+AU46</f>
        <v>10116100</v>
      </c>
      <c r="AV40" s="170"/>
      <c r="AW40" s="170"/>
      <c r="AX40" s="170"/>
      <c r="AY40" s="170"/>
      <c r="AZ40" s="170"/>
      <c r="BA40" s="170"/>
      <c r="BB40" s="171"/>
      <c r="BC40" s="169">
        <f>BC41+BC46</f>
        <v>0</v>
      </c>
      <c r="BD40" s="170"/>
      <c r="BE40" s="170"/>
      <c r="BF40" s="170"/>
      <c r="BG40" s="170"/>
      <c r="BH40" s="170"/>
      <c r="BI40" s="170"/>
      <c r="BJ40" s="171"/>
      <c r="BK40" s="169"/>
      <c r="BL40" s="170"/>
      <c r="BM40" s="170"/>
      <c r="BN40" s="170"/>
      <c r="BO40" s="170"/>
      <c r="BP40" s="170"/>
      <c r="BQ40" s="170"/>
      <c r="BR40" s="171"/>
      <c r="BS40" s="169">
        <v>500000</v>
      </c>
      <c r="BT40" s="170"/>
      <c r="BU40" s="170"/>
      <c r="BV40" s="170"/>
      <c r="BW40" s="170"/>
      <c r="BX40" s="170"/>
      <c r="BY40" s="170"/>
      <c r="BZ40" s="171"/>
      <c r="CA40" s="140"/>
      <c r="CB40" s="141"/>
      <c r="CC40" s="141"/>
      <c r="CD40" s="141"/>
      <c r="CE40" s="141"/>
      <c r="CF40" s="141"/>
      <c r="CG40" s="141"/>
      <c r="CH40" s="143"/>
      <c r="CI40" s="6"/>
      <c r="CJ40" s="6"/>
      <c r="CK40" s="6"/>
    </row>
    <row r="41" spans="1:89" ht="12.75">
      <c r="A41" s="172" t="s">
        <v>121</v>
      </c>
      <c r="B41" s="172"/>
      <c r="C41" s="172"/>
      <c r="D41" s="172"/>
      <c r="E41" s="172"/>
      <c r="F41" s="172"/>
      <c r="G41" s="172"/>
      <c r="H41" s="172"/>
      <c r="I41" s="172"/>
      <c r="J41" s="172"/>
      <c r="K41" s="172"/>
      <c r="L41" s="172"/>
      <c r="M41" s="172"/>
      <c r="N41" s="172"/>
      <c r="O41" s="172"/>
      <c r="P41" s="172"/>
      <c r="Q41" s="172"/>
      <c r="R41" s="173" t="s">
        <v>122</v>
      </c>
      <c r="S41" s="174"/>
      <c r="T41" s="174"/>
      <c r="U41" s="175"/>
      <c r="V41" s="179"/>
      <c r="W41" s="180"/>
      <c r="X41" s="180"/>
      <c r="Y41" s="180"/>
      <c r="Z41" s="180"/>
      <c r="AA41" s="180"/>
      <c r="AB41" s="180"/>
      <c r="AC41" s="180"/>
      <c r="AD41" s="180"/>
      <c r="AE41" s="180"/>
      <c r="AF41" s="180"/>
      <c r="AG41" s="180"/>
      <c r="AH41" s="181"/>
      <c r="AI41" s="38"/>
      <c r="AJ41" s="47"/>
      <c r="AK41" s="37"/>
      <c r="AL41" s="185">
        <f>SUM(AU41:CH42)</f>
        <v>9820600</v>
      </c>
      <c r="AM41" s="186"/>
      <c r="AN41" s="186"/>
      <c r="AO41" s="186"/>
      <c r="AP41" s="186"/>
      <c r="AQ41" s="186"/>
      <c r="AR41" s="186"/>
      <c r="AS41" s="186"/>
      <c r="AT41" s="187"/>
      <c r="AU41" s="185">
        <f>AU43+AU45</f>
        <v>9820600</v>
      </c>
      <c r="AV41" s="186"/>
      <c r="AW41" s="186"/>
      <c r="AX41" s="186"/>
      <c r="AY41" s="186"/>
      <c r="AZ41" s="186"/>
      <c r="BA41" s="186"/>
      <c r="BB41" s="187"/>
      <c r="BC41" s="160"/>
      <c r="BD41" s="161"/>
      <c r="BE41" s="161"/>
      <c r="BF41" s="161"/>
      <c r="BG41" s="161"/>
      <c r="BH41" s="161"/>
      <c r="BI41" s="161"/>
      <c r="BJ41" s="162"/>
      <c r="BK41" s="160"/>
      <c r="BL41" s="161"/>
      <c r="BM41" s="161"/>
      <c r="BN41" s="161"/>
      <c r="BO41" s="161"/>
      <c r="BP41" s="161"/>
      <c r="BQ41" s="161"/>
      <c r="BR41" s="162"/>
      <c r="BS41" s="160">
        <v>0</v>
      </c>
      <c r="BT41" s="161"/>
      <c r="BU41" s="161"/>
      <c r="BV41" s="161"/>
      <c r="BW41" s="161"/>
      <c r="BX41" s="161"/>
      <c r="BY41" s="161"/>
      <c r="BZ41" s="162"/>
      <c r="CA41" s="160"/>
      <c r="CB41" s="161"/>
      <c r="CC41" s="161"/>
      <c r="CD41" s="161"/>
      <c r="CE41" s="161"/>
      <c r="CF41" s="161"/>
      <c r="CG41" s="161"/>
      <c r="CH41" s="166"/>
      <c r="CI41" s="6"/>
      <c r="CJ41" s="6"/>
      <c r="CK41" s="6"/>
    </row>
    <row r="42" spans="1:89" ht="12.75">
      <c r="A42" s="168" t="s">
        <v>123</v>
      </c>
      <c r="B42" s="168"/>
      <c r="C42" s="168"/>
      <c r="D42" s="168"/>
      <c r="E42" s="168"/>
      <c r="F42" s="168"/>
      <c r="G42" s="168"/>
      <c r="H42" s="168"/>
      <c r="I42" s="168"/>
      <c r="J42" s="168"/>
      <c r="K42" s="168"/>
      <c r="L42" s="168"/>
      <c r="M42" s="168"/>
      <c r="N42" s="168"/>
      <c r="O42" s="168"/>
      <c r="P42" s="168"/>
      <c r="Q42" s="168"/>
      <c r="R42" s="176"/>
      <c r="S42" s="177"/>
      <c r="T42" s="177"/>
      <c r="U42" s="178"/>
      <c r="V42" s="182"/>
      <c r="W42" s="183"/>
      <c r="X42" s="183"/>
      <c r="Y42" s="183"/>
      <c r="Z42" s="183"/>
      <c r="AA42" s="183"/>
      <c r="AB42" s="183"/>
      <c r="AC42" s="183"/>
      <c r="AD42" s="183"/>
      <c r="AE42" s="183"/>
      <c r="AF42" s="183"/>
      <c r="AG42" s="183"/>
      <c r="AH42" s="184"/>
      <c r="AI42" s="63"/>
      <c r="AJ42" s="44"/>
      <c r="AK42" s="36"/>
      <c r="AL42" s="188"/>
      <c r="AM42" s="189"/>
      <c r="AN42" s="189"/>
      <c r="AO42" s="189"/>
      <c r="AP42" s="189"/>
      <c r="AQ42" s="189"/>
      <c r="AR42" s="189"/>
      <c r="AS42" s="189"/>
      <c r="AT42" s="190"/>
      <c r="AU42" s="188"/>
      <c r="AV42" s="189"/>
      <c r="AW42" s="189"/>
      <c r="AX42" s="189"/>
      <c r="AY42" s="189"/>
      <c r="AZ42" s="189"/>
      <c r="BA42" s="189"/>
      <c r="BB42" s="190"/>
      <c r="BC42" s="163"/>
      <c r="BD42" s="164"/>
      <c r="BE42" s="164"/>
      <c r="BF42" s="164"/>
      <c r="BG42" s="164"/>
      <c r="BH42" s="164"/>
      <c r="BI42" s="164"/>
      <c r="BJ42" s="165"/>
      <c r="BK42" s="163"/>
      <c r="BL42" s="164"/>
      <c r="BM42" s="164"/>
      <c r="BN42" s="164"/>
      <c r="BO42" s="164"/>
      <c r="BP42" s="164"/>
      <c r="BQ42" s="164"/>
      <c r="BR42" s="165"/>
      <c r="BS42" s="163"/>
      <c r="BT42" s="164"/>
      <c r="BU42" s="164"/>
      <c r="BV42" s="164"/>
      <c r="BW42" s="164"/>
      <c r="BX42" s="164"/>
      <c r="BY42" s="164"/>
      <c r="BZ42" s="165"/>
      <c r="CA42" s="163"/>
      <c r="CB42" s="164"/>
      <c r="CC42" s="164"/>
      <c r="CD42" s="164"/>
      <c r="CE42" s="164"/>
      <c r="CF42" s="164"/>
      <c r="CG42" s="164"/>
      <c r="CH42" s="167"/>
      <c r="CI42" s="6"/>
      <c r="CJ42" s="6"/>
      <c r="CK42" s="6"/>
    </row>
    <row r="43" spans="1:89" ht="12.75">
      <c r="A43" s="154" t="s">
        <v>124</v>
      </c>
      <c r="B43" s="154"/>
      <c r="C43" s="154"/>
      <c r="D43" s="154"/>
      <c r="E43" s="154"/>
      <c r="F43" s="154"/>
      <c r="G43" s="154"/>
      <c r="H43" s="154"/>
      <c r="I43" s="154"/>
      <c r="J43" s="154"/>
      <c r="K43" s="154"/>
      <c r="L43" s="154"/>
      <c r="M43" s="154"/>
      <c r="N43" s="154"/>
      <c r="O43" s="154"/>
      <c r="P43" s="154"/>
      <c r="Q43" s="154"/>
      <c r="R43" s="157" t="s">
        <v>125</v>
      </c>
      <c r="S43" s="157"/>
      <c r="T43" s="157"/>
      <c r="U43" s="157"/>
      <c r="V43" s="158">
        <v>90807030320126000</v>
      </c>
      <c r="W43" s="158"/>
      <c r="X43" s="158"/>
      <c r="Y43" s="158"/>
      <c r="Z43" s="158"/>
      <c r="AA43" s="158"/>
      <c r="AB43" s="158"/>
      <c r="AC43" s="158"/>
      <c r="AD43" s="158"/>
      <c r="AE43" s="158"/>
      <c r="AF43" s="158"/>
      <c r="AG43" s="158"/>
      <c r="AH43" s="158"/>
      <c r="AI43" s="46"/>
      <c r="AJ43" s="46"/>
      <c r="AK43" s="46"/>
      <c r="AL43" s="152">
        <f>SUM(AU43:CH44)</f>
        <v>7542719</v>
      </c>
      <c r="AM43" s="152"/>
      <c r="AN43" s="152"/>
      <c r="AO43" s="152"/>
      <c r="AP43" s="152"/>
      <c r="AQ43" s="152"/>
      <c r="AR43" s="152"/>
      <c r="AS43" s="152"/>
      <c r="AT43" s="152"/>
      <c r="AU43" s="152">
        <v>7542719</v>
      </c>
      <c r="AV43" s="152"/>
      <c r="AW43" s="152"/>
      <c r="AX43" s="152"/>
      <c r="AY43" s="152"/>
      <c r="AZ43" s="152"/>
      <c r="BA43" s="152"/>
      <c r="BB43" s="152"/>
      <c r="BC43" s="152"/>
      <c r="BD43" s="152"/>
      <c r="BE43" s="152"/>
      <c r="BF43" s="152"/>
      <c r="BG43" s="152"/>
      <c r="BH43" s="152"/>
      <c r="BI43" s="152"/>
      <c r="BJ43" s="152"/>
      <c r="BK43" s="152"/>
      <c r="BL43" s="152"/>
      <c r="BM43" s="152"/>
      <c r="BN43" s="152"/>
      <c r="BO43" s="152"/>
      <c r="BP43" s="152"/>
      <c r="BQ43" s="152"/>
      <c r="BR43" s="152"/>
      <c r="BS43" s="152">
        <v>0</v>
      </c>
      <c r="BT43" s="152"/>
      <c r="BU43" s="152"/>
      <c r="BV43" s="152"/>
      <c r="BW43" s="152"/>
      <c r="BX43" s="152"/>
      <c r="BY43" s="152"/>
      <c r="BZ43" s="152"/>
      <c r="CA43" s="152"/>
      <c r="CB43" s="152"/>
      <c r="CC43" s="152"/>
      <c r="CD43" s="152"/>
      <c r="CE43" s="152"/>
      <c r="CF43" s="152"/>
      <c r="CG43" s="152"/>
      <c r="CH43" s="152"/>
      <c r="CI43" s="6"/>
      <c r="CJ43" s="6"/>
      <c r="CK43" s="6"/>
    </row>
    <row r="44" spans="1:89" ht="12.75">
      <c r="A44" s="154" t="s">
        <v>189</v>
      </c>
      <c r="B44" s="154"/>
      <c r="C44" s="154"/>
      <c r="D44" s="154"/>
      <c r="E44" s="154"/>
      <c r="F44" s="154"/>
      <c r="G44" s="154"/>
      <c r="H44" s="154"/>
      <c r="I44" s="154"/>
      <c r="J44" s="154"/>
      <c r="K44" s="154"/>
      <c r="L44" s="154"/>
      <c r="M44" s="154"/>
      <c r="N44" s="154"/>
      <c r="O44" s="154"/>
      <c r="P44" s="154"/>
      <c r="Q44" s="154"/>
      <c r="R44" s="157"/>
      <c r="S44" s="157"/>
      <c r="T44" s="157"/>
      <c r="U44" s="157"/>
      <c r="V44" s="158"/>
      <c r="W44" s="158"/>
      <c r="X44" s="158"/>
      <c r="Y44" s="158"/>
      <c r="Z44" s="158"/>
      <c r="AA44" s="158"/>
      <c r="AB44" s="158"/>
      <c r="AC44" s="158"/>
      <c r="AD44" s="158"/>
      <c r="AE44" s="158"/>
      <c r="AF44" s="158"/>
      <c r="AG44" s="158"/>
      <c r="AH44" s="158"/>
      <c r="AI44" s="46">
        <v>111</v>
      </c>
      <c r="AJ44" s="46">
        <v>211</v>
      </c>
      <c r="AK44" s="69" t="s">
        <v>223</v>
      </c>
      <c r="AL44" s="152"/>
      <c r="AM44" s="152"/>
      <c r="AN44" s="152"/>
      <c r="AO44" s="152"/>
      <c r="AP44" s="152"/>
      <c r="AQ44" s="152"/>
      <c r="AR44" s="152"/>
      <c r="AS44" s="152"/>
      <c r="AT44" s="152"/>
      <c r="AU44" s="152"/>
      <c r="AV44" s="152"/>
      <c r="AW44" s="152"/>
      <c r="AX44" s="152"/>
      <c r="AY44" s="152"/>
      <c r="AZ44" s="152"/>
      <c r="BA44" s="152"/>
      <c r="BB44" s="152"/>
      <c r="BC44" s="152"/>
      <c r="BD44" s="152"/>
      <c r="BE44" s="152"/>
      <c r="BF44" s="152"/>
      <c r="BG44" s="152"/>
      <c r="BH44" s="152"/>
      <c r="BI44" s="152"/>
      <c r="BJ44" s="152"/>
      <c r="BK44" s="152"/>
      <c r="BL44" s="152"/>
      <c r="BM44" s="152"/>
      <c r="BN44" s="152"/>
      <c r="BO44" s="152"/>
      <c r="BP44" s="152"/>
      <c r="BQ44" s="152"/>
      <c r="BR44" s="152"/>
      <c r="BS44" s="152"/>
      <c r="BT44" s="152"/>
      <c r="BU44" s="152"/>
      <c r="BV44" s="152"/>
      <c r="BW44" s="152"/>
      <c r="BX44" s="152"/>
      <c r="BY44" s="152"/>
      <c r="BZ44" s="152"/>
      <c r="CA44" s="152"/>
      <c r="CB44" s="152"/>
      <c r="CC44" s="152"/>
      <c r="CD44" s="152"/>
      <c r="CE44" s="152"/>
      <c r="CF44" s="152"/>
      <c r="CG44" s="152"/>
      <c r="CH44" s="152"/>
      <c r="CI44" s="6"/>
      <c r="CJ44" s="6"/>
      <c r="CK44" s="6"/>
    </row>
    <row r="45" spans="1:89" ht="24" customHeight="1">
      <c r="A45" s="155" t="s">
        <v>190</v>
      </c>
      <c r="B45" s="156"/>
      <c r="C45" s="156"/>
      <c r="D45" s="156"/>
      <c r="E45" s="156"/>
      <c r="F45" s="156"/>
      <c r="G45" s="156"/>
      <c r="H45" s="156"/>
      <c r="I45" s="156"/>
      <c r="J45" s="156"/>
      <c r="K45" s="156"/>
      <c r="L45" s="156"/>
      <c r="M45" s="156"/>
      <c r="N45" s="156"/>
      <c r="O45" s="156"/>
      <c r="P45" s="156"/>
      <c r="Q45" s="156"/>
      <c r="R45" s="157"/>
      <c r="S45" s="157"/>
      <c r="T45" s="157"/>
      <c r="U45" s="157"/>
      <c r="V45" s="158">
        <v>90807030320126000</v>
      </c>
      <c r="W45" s="158"/>
      <c r="X45" s="158"/>
      <c r="Y45" s="158"/>
      <c r="Z45" s="158"/>
      <c r="AA45" s="158"/>
      <c r="AB45" s="158"/>
      <c r="AC45" s="158"/>
      <c r="AD45" s="158"/>
      <c r="AE45" s="158"/>
      <c r="AF45" s="158"/>
      <c r="AG45" s="158"/>
      <c r="AH45" s="158"/>
      <c r="AI45" s="46">
        <v>119</v>
      </c>
      <c r="AJ45" s="46">
        <v>213</v>
      </c>
      <c r="AK45" s="69" t="s">
        <v>223</v>
      </c>
      <c r="AL45" s="152">
        <f>SUM(AU45:CH45)</f>
        <v>2277881</v>
      </c>
      <c r="AM45" s="152"/>
      <c r="AN45" s="152"/>
      <c r="AO45" s="152"/>
      <c r="AP45" s="152"/>
      <c r="AQ45" s="152"/>
      <c r="AR45" s="152"/>
      <c r="AS45" s="152"/>
      <c r="AT45" s="152"/>
      <c r="AU45" s="152">
        <v>2277881</v>
      </c>
      <c r="AV45" s="152"/>
      <c r="AW45" s="152"/>
      <c r="AX45" s="152"/>
      <c r="AY45" s="152"/>
      <c r="AZ45" s="152"/>
      <c r="BA45" s="152"/>
      <c r="BB45" s="152"/>
      <c r="BC45" s="152"/>
      <c r="BD45" s="152"/>
      <c r="BE45" s="152"/>
      <c r="BF45" s="152"/>
      <c r="BG45" s="152"/>
      <c r="BH45" s="152"/>
      <c r="BI45" s="152"/>
      <c r="BJ45" s="152"/>
      <c r="BK45" s="152"/>
      <c r="BL45" s="152"/>
      <c r="BM45" s="152"/>
      <c r="BN45" s="152"/>
      <c r="BO45" s="152"/>
      <c r="BP45" s="152"/>
      <c r="BQ45" s="152"/>
      <c r="BR45" s="152"/>
      <c r="BS45" s="152">
        <v>0</v>
      </c>
      <c r="BT45" s="152"/>
      <c r="BU45" s="152"/>
      <c r="BV45" s="152"/>
      <c r="BW45" s="152"/>
      <c r="BX45" s="152"/>
      <c r="BY45" s="152"/>
      <c r="BZ45" s="152"/>
      <c r="CA45" s="152"/>
      <c r="CB45" s="152"/>
      <c r="CC45" s="152"/>
      <c r="CD45" s="152"/>
      <c r="CE45" s="152"/>
      <c r="CF45" s="152"/>
      <c r="CG45" s="152"/>
      <c r="CH45" s="152"/>
      <c r="CI45" s="6"/>
      <c r="CJ45" s="6"/>
      <c r="CK45" s="6"/>
    </row>
    <row r="46" spans="1:89" ht="12.75">
      <c r="A46" s="172" t="s">
        <v>127</v>
      </c>
      <c r="B46" s="172"/>
      <c r="C46" s="172"/>
      <c r="D46" s="172"/>
      <c r="E46" s="172"/>
      <c r="F46" s="172"/>
      <c r="G46" s="172"/>
      <c r="H46" s="172"/>
      <c r="I46" s="172"/>
      <c r="J46" s="172"/>
      <c r="K46" s="172"/>
      <c r="L46" s="172"/>
      <c r="M46" s="172"/>
      <c r="N46" s="172"/>
      <c r="O46" s="172"/>
      <c r="P46" s="172"/>
      <c r="Q46" s="172"/>
      <c r="R46" s="173" t="s">
        <v>128</v>
      </c>
      <c r="S46" s="174"/>
      <c r="T46" s="174"/>
      <c r="U46" s="175"/>
      <c r="V46" s="179"/>
      <c r="W46" s="180"/>
      <c r="X46" s="180"/>
      <c r="Y46" s="180"/>
      <c r="Z46" s="180"/>
      <c r="AA46" s="180"/>
      <c r="AB46" s="180"/>
      <c r="AC46" s="180"/>
      <c r="AD46" s="180"/>
      <c r="AE46" s="180"/>
      <c r="AF46" s="180"/>
      <c r="AG46" s="180"/>
      <c r="AH46" s="181"/>
      <c r="AI46" s="38"/>
      <c r="AJ46" s="47"/>
      <c r="AK46" s="70"/>
      <c r="AL46" s="185">
        <f>SUM(AL49:AL54)</f>
        <v>295500</v>
      </c>
      <c r="AM46" s="186"/>
      <c r="AN46" s="186"/>
      <c r="AO46" s="186"/>
      <c r="AP46" s="186"/>
      <c r="AQ46" s="186"/>
      <c r="AR46" s="186"/>
      <c r="AS46" s="186"/>
      <c r="AT46" s="187"/>
      <c r="AU46" s="185">
        <v>295500</v>
      </c>
      <c r="AV46" s="186"/>
      <c r="AW46" s="186"/>
      <c r="AX46" s="186"/>
      <c r="AY46" s="186"/>
      <c r="AZ46" s="186"/>
      <c r="BA46" s="186"/>
      <c r="BB46" s="187"/>
      <c r="BC46" s="160"/>
      <c r="BD46" s="161"/>
      <c r="BE46" s="161"/>
      <c r="BF46" s="161"/>
      <c r="BG46" s="161"/>
      <c r="BH46" s="161"/>
      <c r="BI46" s="161"/>
      <c r="BJ46" s="162"/>
      <c r="BK46" s="160"/>
      <c r="BL46" s="161"/>
      <c r="BM46" s="161"/>
      <c r="BN46" s="161"/>
      <c r="BO46" s="161"/>
      <c r="BP46" s="161"/>
      <c r="BQ46" s="161"/>
      <c r="BR46" s="162"/>
      <c r="BS46" s="160">
        <f>SUM(BS48:BZ54)</f>
        <v>0</v>
      </c>
      <c r="BT46" s="161"/>
      <c r="BU46" s="161"/>
      <c r="BV46" s="161"/>
      <c r="BW46" s="161"/>
      <c r="BX46" s="161"/>
      <c r="BY46" s="161"/>
      <c r="BZ46" s="162"/>
      <c r="CA46" s="160"/>
      <c r="CB46" s="161"/>
      <c r="CC46" s="161"/>
      <c r="CD46" s="161"/>
      <c r="CE46" s="161"/>
      <c r="CF46" s="161"/>
      <c r="CG46" s="161"/>
      <c r="CH46" s="166"/>
      <c r="CI46" s="6"/>
      <c r="CJ46" s="6"/>
      <c r="CK46" s="6"/>
    </row>
    <row r="47" spans="1:89" ht="12.75">
      <c r="A47" s="168" t="s">
        <v>129</v>
      </c>
      <c r="B47" s="168"/>
      <c r="C47" s="168"/>
      <c r="D47" s="168"/>
      <c r="E47" s="168"/>
      <c r="F47" s="168"/>
      <c r="G47" s="168"/>
      <c r="H47" s="168"/>
      <c r="I47" s="168"/>
      <c r="J47" s="168"/>
      <c r="K47" s="168"/>
      <c r="L47" s="168"/>
      <c r="M47" s="168"/>
      <c r="N47" s="168"/>
      <c r="O47" s="168"/>
      <c r="P47" s="168"/>
      <c r="Q47" s="168"/>
      <c r="R47" s="176"/>
      <c r="S47" s="177"/>
      <c r="T47" s="177"/>
      <c r="U47" s="178"/>
      <c r="V47" s="182"/>
      <c r="W47" s="183"/>
      <c r="X47" s="183"/>
      <c r="Y47" s="183"/>
      <c r="Z47" s="183"/>
      <c r="AA47" s="183"/>
      <c r="AB47" s="183"/>
      <c r="AC47" s="183"/>
      <c r="AD47" s="183"/>
      <c r="AE47" s="183"/>
      <c r="AF47" s="183"/>
      <c r="AG47" s="183"/>
      <c r="AH47" s="184"/>
      <c r="AI47" s="63"/>
      <c r="AJ47" s="44"/>
      <c r="AK47" s="71"/>
      <c r="AL47" s="188"/>
      <c r="AM47" s="189"/>
      <c r="AN47" s="189"/>
      <c r="AO47" s="189"/>
      <c r="AP47" s="189"/>
      <c r="AQ47" s="189"/>
      <c r="AR47" s="189"/>
      <c r="AS47" s="189"/>
      <c r="AT47" s="190"/>
      <c r="AU47" s="188"/>
      <c r="AV47" s="189"/>
      <c r="AW47" s="189"/>
      <c r="AX47" s="189"/>
      <c r="AY47" s="189"/>
      <c r="AZ47" s="189"/>
      <c r="BA47" s="189"/>
      <c r="BB47" s="190"/>
      <c r="BC47" s="163"/>
      <c r="BD47" s="164"/>
      <c r="BE47" s="164"/>
      <c r="BF47" s="164"/>
      <c r="BG47" s="164"/>
      <c r="BH47" s="164"/>
      <c r="BI47" s="164"/>
      <c r="BJ47" s="165"/>
      <c r="BK47" s="163"/>
      <c r="BL47" s="164"/>
      <c r="BM47" s="164"/>
      <c r="BN47" s="164"/>
      <c r="BO47" s="164"/>
      <c r="BP47" s="164"/>
      <c r="BQ47" s="164"/>
      <c r="BR47" s="165"/>
      <c r="BS47" s="163"/>
      <c r="BT47" s="164"/>
      <c r="BU47" s="164"/>
      <c r="BV47" s="164"/>
      <c r="BW47" s="164"/>
      <c r="BX47" s="164"/>
      <c r="BY47" s="164"/>
      <c r="BZ47" s="165"/>
      <c r="CA47" s="163"/>
      <c r="CB47" s="164"/>
      <c r="CC47" s="164"/>
      <c r="CD47" s="164"/>
      <c r="CE47" s="164"/>
      <c r="CF47" s="164"/>
      <c r="CG47" s="164"/>
      <c r="CH47" s="167"/>
      <c r="CI47" s="6"/>
      <c r="CJ47" s="6"/>
      <c r="CK47" s="6"/>
    </row>
    <row r="48" spans="1:89" ht="12.75">
      <c r="A48" s="153" t="s">
        <v>126</v>
      </c>
      <c r="B48" s="153"/>
      <c r="C48" s="153"/>
      <c r="D48" s="153"/>
      <c r="E48" s="153"/>
      <c r="F48" s="153"/>
      <c r="G48" s="153"/>
      <c r="H48" s="153"/>
      <c r="I48" s="153"/>
      <c r="J48" s="153"/>
      <c r="K48" s="153"/>
      <c r="L48" s="153"/>
      <c r="M48" s="153"/>
      <c r="N48" s="153"/>
      <c r="O48" s="153"/>
      <c r="P48" s="153"/>
      <c r="Q48" s="153"/>
      <c r="R48" s="146"/>
      <c r="S48" s="147"/>
      <c r="T48" s="147"/>
      <c r="U48" s="148"/>
      <c r="V48" s="149"/>
      <c r="W48" s="150"/>
      <c r="X48" s="150"/>
      <c r="Y48" s="150"/>
      <c r="Z48" s="150"/>
      <c r="AA48" s="150"/>
      <c r="AB48" s="150"/>
      <c r="AC48" s="150"/>
      <c r="AD48" s="150"/>
      <c r="AE48" s="150"/>
      <c r="AF48" s="150"/>
      <c r="AG48" s="150"/>
      <c r="AH48" s="151"/>
      <c r="AI48" s="58"/>
      <c r="AJ48" s="46"/>
      <c r="AK48" s="72"/>
      <c r="AL48" s="140"/>
      <c r="AM48" s="141"/>
      <c r="AN48" s="141"/>
      <c r="AO48" s="141"/>
      <c r="AP48" s="141"/>
      <c r="AQ48" s="141"/>
      <c r="AR48" s="141"/>
      <c r="AS48" s="141"/>
      <c r="AT48" s="142"/>
      <c r="AU48" s="140"/>
      <c r="AV48" s="141"/>
      <c r="AW48" s="141"/>
      <c r="AX48" s="141"/>
      <c r="AY48" s="141"/>
      <c r="AZ48" s="141"/>
      <c r="BA48" s="141"/>
      <c r="BB48" s="142"/>
      <c r="BC48" s="140"/>
      <c r="BD48" s="141"/>
      <c r="BE48" s="141"/>
      <c r="BF48" s="141"/>
      <c r="BG48" s="141"/>
      <c r="BH48" s="141"/>
      <c r="BI48" s="141"/>
      <c r="BJ48" s="142"/>
      <c r="BK48" s="140"/>
      <c r="BL48" s="141"/>
      <c r="BM48" s="141"/>
      <c r="BN48" s="141"/>
      <c r="BO48" s="141"/>
      <c r="BP48" s="141"/>
      <c r="BQ48" s="141"/>
      <c r="BR48" s="142"/>
      <c r="BS48" s="140"/>
      <c r="BT48" s="141"/>
      <c r="BU48" s="141"/>
      <c r="BV48" s="141"/>
      <c r="BW48" s="141"/>
      <c r="BX48" s="141"/>
      <c r="BY48" s="141"/>
      <c r="BZ48" s="142"/>
      <c r="CA48" s="140"/>
      <c r="CB48" s="141"/>
      <c r="CC48" s="141"/>
      <c r="CD48" s="141"/>
      <c r="CE48" s="141"/>
      <c r="CF48" s="141"/>
      <c r="CG48" s="141"/>
      <c r="CH48" s="143"/>
      <c r="CI48" s="6"/>
      <c r="CJ48" s="6"/>
      <c r="CK48" s="6"/>
    </row>
    <row r="49" spans="1:89" ht="12.75">
      <c r="A49" s="153" t="s">
        <v>195</v>
      </c>
      <c r="B49" s="153"/>
      <c r="C49" s="153"/>
      <c r="D49" s="153"/>
      <c r="E49" s="153"/>
      <c r="F49" s="153"/>
      <c r="G49" s="153"/>
      <c r="H49" s="153"/>
      <c r="I49" s="153"/>
      <c r="J49" s="153"/>
      <c r="K49" s="153"/>
      <c r="L49" s="153"/>
      <c r="M49" s="153"/>
      <c r="N49" s="153"/>
      <c r="O49" s="153"/>
      <c r="P49" s="153"/>
      <c r="Q49" s="153"/>
      <c r="R49" s="146"/>
      <c r="S49" s="147"/>
      <c r="T49" s="147"/>
      <c r="U49" s="148"/>
      <c r="V49" s="149">
        <v>90807030320126000</v>
      </c>
      <c r="W49" s="150"/>
      <c r="X49" s="150"/>
      <c r="Y49" s="150"/>
      <c r="Z49" s="150"/>
      <c r="AA49" s="150"/>
      <c r="AB49" s="150"/>
      <c r="AC49" s="150"/>
      <c r="AD49" s="150"/>
      <c r="AE49" s="150"/>
      <c r="AF49" s="150"/>
      <c r="AG49" s="150"/>
      <c r="AH49" s="151"/>
      <c r="AI49" s="58">
        <v>244</v>
      </c>
      <c r="AJ49" s="46">
        <v>221</v>
      </c>
      <c r="AK49" s="69" t="s">
        <v>223</v>
      </c>
      <c r="AL49" s="140">
        <f aca="true" t="shared" si="0" ref="AL49:AL54">SUM(AU49:CH49)</f>
        <v>4000</v>
      </c>
      <c r="AM49" s="141"/>
      <c r="AN49" s="141"/>
      <c r="AO49" s="141"/>
      <c r="AP49" s="141"/>
      <c r="AQ49" s="141"/>
      <c r="AR49" s="141"/>
      <c r="AS49" s="141"/>
      <c r="AT49" s="142"/>
      <c r="AU49" s="140">
        <v>4000</v>
      </c>
      <c r="AV49" s="141"/>
      <c r="AW49" s="141"/>
      <c r="AX49" s="141"/>
      <c r="AY49" s="141"/>
      <c r="AZ49" s="141"/>
      <c r="BA49" s="141"/>
      <c r="BB49" s="142"/>
      <c r="BC49" s="140"/>
      <c r="BD49" s="141"/>
      <c r="BE49" s="141"/>
      <c r="BF49" s="141"/>
      <c r="BG49" s="141"/>
      <c r="BH49" s="141"/>
      <c r="BI49" s="141"/>
      <c r="BJ49" s="142"/>
      <c r="BK49" s="140"/>
      <c r="BL49" s="141"/>
      <c r="BM49" s="141"/>
      <c r="BN49" s="141"/>
      <c r="BO49" s="141"/>
      <c r="BP49" s="141"/>
      <c r="BQ49" s="141"/>
      <c r="BR49" s="142"/>
      <c r="BS49" s="140"/>
      <c r="BT49" s="141"/>
      <c r="BU49" s="141"/>
      <c r="BV49" s="141"/>
      <c r="BW49" s="141"/>
      <c r="BX49" s="141"/>
      <c r="BY49" s="141"/>
      <c r="BZ49" s="142"/>
      <c r="CA49" s="140"/>
      <c r="CB49" s="141"/>
      <c r="CC49" s="141"/>
      <c r="CD49" s="141"/>
      <c r="CE49" s="141"/>
      <c r="CF49" s="141"/>
      <c r="CG49" s="141"/>
      <c r="CH49" s="143"/>
      <c r="CI49" s="6"/>
      <c r="CJ49" s="6"/>
      <c r="CK49" s="6"/>
    </row>
    <row r="50" spans="1:89" ht="24.75" customHeight="1">
      <c r="A50" s="144" t="s">
        <v>196</v>
      </c>
      <c r="B50" s="144"/>
      <c r="C50" s="144"/>
      <c r="D50" s="144"/>
      <c r="E50" s="144"/>
      <c r="F50" s="144"/>
      <c r="G50" s="144"/>
      <c r="H50" s="144"/>
      <c r="I50" s="144"/>
      <c r="J50" s="144"/>
      <c r="K50" s="144"/>
      <c r="L50" s="144"/>
      <c r="M50" s="144"/>
      <c r="N50" s="144"/>
      <c r="O50" s="144"/>
      <c r="P50" s="144"/>
      <c r="Q50" s="145"/>
      <c r="R50" s="146"/>
      <c r="S50" s="147"/>
      <c r="T50" s="147"/>
      <c r="U50" s="148"/>
      <c r="V50" s="149">
        <v>90807030320126000</v>
      </c>
      <c r="W50" s="150"/>
      <c r="X50" s="150"/>
      <c r="Y50" s="150"/>
      <c r="Z50" s="150"/>
      <c r="AA50" s="150"/>
      <c r="AB50" s="150"/>
      <c r="AC50" s="150"/>
      <c r="AD50" s="150"/>
      <c r="AE50" s="150"/>
      <c r="AF50" s="150"/>
      <c r="AG50" s="150"/>
      <c r="AH50" s="151"/>
      <c r="AI50" s="58">
        <v>244</v>
      </c>
      <c r="AJ50" s="46">
        <v>225</v>
      </c>
      <c r="AK50" s="69" t="s">
        <v>223</v>
      </c>
      <c r="AL50" s="140">
        <f t="shared" si="0"/>
        <v>23000</v>
      </c>
      <c r="AM50" s="141"/>
      <c r="AN50" s="141"/>
      <c r="AO50" s="141"/>
      <c r="AP50" s="141"/>
      <c r="AQ50" s="141"/>
      <c r="AR50" s="141"/>
      <c r="AS50" s="141"/>
      <c r="AT50" s="142"/>
      <c r="AU50" s="140">
        <v>23000</v>
      </c>
      <c r="AV50" s="141"/>
      <c r="AW50" s="141"/>
      <c r="AX50" s="141"/>
      <c r="AY50" s="141"/>
      <c r="AZ50" s="141"/>
      <c r="BA50" s="141"/>
      <c r="BB50" s="142"/>
      <c r="BC50" s="140"/>
      <c r="BD50" s="141"/>
      <c r="BE50" s="141"/>
      <c r="BF50" s="141"/>
      <c r="BG50" s="141"/>
      <c r="BH50" s="141"/>
      <c r="BI50" s="141"/>
      <c r="BJ50" s="142"/>
      <c r="BK50" s="140"/>
      <c r="BL50" s="141"/>
      <c r="BM50" s="141"/>
      <c r="BN50" s="141"/>
      <c r="BO50" s="141"/>
      <c r="BP50" s="141"/>
      <c r="BQ50" s="141"/>
      <c r="BR50" s="142"/>
      <c r="BS50" s="140">
        <v>0</v>
      </c>
      <c r="BT50" s="141"/>
      <c r="BU50" s="141"/>
      <c r="BV50" s="141"/>
      <c r="BW50" s="141"/>
      <c r="BX50" s="141"/>
      <c r="BY50" s="141"/>
      <c r="BZ50" s="142"/>
      <c r="CA50" s="140"/>
      <c r="CB50" s="141"/>
      <c r="CC50" s="141"/>
      <c r="CD50" s="141"/>
      <c r="CE50" s="141"/>
      <c r="CF50" s="141"/>
      <c r="CG50" s="141"/>
      <c r="CH50" s="143"/>
      <c r="CI50" s="6"/>
      <c r="CJ50" s="6"/>
      <c r="CK50" s="6"/>
    </row>
    <row r="51" spans="1:89" ht="12.75">
      <c r="A51" s="153" t="s">
        <v>197</v>
      </c>
      <c r="B51" s="153"/>
      <c r="C51" s="153"/>
      <c r="D51" s="153"/>
      <c r="E51" s="153"/>
      <c r="F51" s="153"/>
      <c r="G51" s="153"/>
      <c r="H51" s="153"/>
      <c r="I51" s="153"/>
      <c r="J51" s="153"/>
      <c r="K51" s="153"/>
      <c r="L51" s="153"/>
      <c r="M51" s="153"/>
      <c r="N51" s="153"/>
      <c r="O51" s="153"/>
      <c r="P51" s="153"/>
      <c r="Q51" s="153"/>
      <c r="R51" s="146"/>
      <c r="S51" s="147"/>
      <c r="T51" s="147"/>
      <c r="U51" s="148"/>
      <c r="V51" s="149">
        <v>90807030320126000</v>
      </c>
      <c r="W51" s="150"/>
      <c r="X51" s="150"/>
      <c r="Y51" s="150"/>
      <c r="Z51" s="150"/>
      <c r="AA51" s="150"/>
      <c r="AB51" s="150"/>
      <c r="AC51" s="150"/>
      <c r="AD51" s="150"/>
      <c r="AE51" s="150"/>
      <c r="AF51" s="150"/>
      <c r="AG51" s="150"/>
      <c r="AH51" s="151"/>
      <c r="AI51" s="58">
        <v>244</v>
      </c>
      <c r="AJ51" s="46">
        <v>226</v>
      </c>
      <c r="AK51" s="69" t="s">
        <v>223</v>
      </c>
      <c r="AL51" s="140">
        <f t="shared" si="0"/>
        <v>44000</v>
      </c>
      <c r="AM51" s="141"/>
      <c r="AN51" s="141"/>
      <c r="AO51" s="141"/>
      <c r="AP51" s="141"/>
      <c r="AQ51" s="141"/>
      <c r="AR51" s="141"/>
      <c r="AS51" s="141"/>
      <c r="AT51" s="142"/>
      <c r="AU51" s="140">
        <v>44000</v>
      </c>
      <c r="AV51" s="141"/>
      <c r="AW51" s="141"/>
      <c r="AX51" s="141"/>
      <c r="AY51" s="141"/>
      <c r="AZ51" s="141"/>
      <c r="BA51" s="141"/>
      <c r="BB51" s="142"/>
      <c r="BC51" s="140"/>
      <c r="BD51" s="141"/>
      <c r="BE51" s="141"/>
      <c r="BF51" s="141"/>
      <c r="BG51" s="141"/>
      <c r="BH51" s="141"/>
      <c r="BI51" s="141"/>
      <c r="BJ51" s="142"/>
      <c r="BK51" s="140"/>
      <c r="BL51" s="141"/>
      <c r="BM51" s="141"/>
      <c r="BN51" s="141"/>
      <c r="BO51" s="141"/>
      <c r="BP51" s="141"/>
      <c r="BQ51" s="141"/>
      <c r="BR51" s="142"/>
      <c r="BS51" s="140"/>
      <c r="BT51" s="141"/>
      <c r="BU51" s="141"/>
      <c r="BV51" s="141"/>
      <c r="BW51" s="141"/>
      <c r="BX51" s="141"/>
      <c r="BY51" s="141"/>
      <c r="BZ51" s="142"/>
      <c r="CA51" s="140"/>
      <c r="CB51" s="141"/>
      <c r="CC51" s="141"/>
      <c r="CD51" s="141"/>
      <c r="CE51" s="141"/>
      <c r="CF51" s="141"/>
      <c r="CG51" s="141"/>
      <c r="CH51" s="143"/>
      <c r="CI51" s="6"/>
      <c r="CJ51" s="6"/>
      <c r="CK51" s="6"/>
    </row>
    <row r="52" spans="1:89" ht="12.75">
      <c r="A52" s="153" t="s">
        <v>201</v>
      </c>
      <c r="B52" s="153"/>
      <c r="C52" s="153"/>
      <c r="D52" s="153"/>
      <c r="E52" s="153"/>
      <c r="F52" s="153"/>
      <c r="G52" s="153"/>
      <c r="H52" s="153"/>
      <c r="I52" s="153"/>
      <c r="J52" s="153"/>
      <c r="K52" s="153"/>
      <c r="L52" s="153"/>
      <c r="M52" s="153"/>
      <c r="N52" s="153"/>
      <c r="O52" s="153"/>
      <c r="P52" s="153"/>
      <c r="Q52" s="153"/>
      <c r="R52" s="146"/>
      <c r="S52" s="147"/>
      <c r="T52" s="147"/>
      <c r="U52" s="148"/>
      <c r="V52" s="149">
        <v>90807030320126000</v>
      </c>
      <c r="W52" s="150"/>
      <c r="X52" s="150"/>
      <c r="Y52" s="150"/>
      <c r="Z52" s="150"/>
      <c r="AA52" s="150"/>
      <c r="AB52" s="150"/>
      <c r="AC52" s="150"/>
      <c r="AD52" s="150"/>
      <c r="AE52" s="150"/>
      <c r="AF52" s="150"/>
      <c r="AG52" s="150"/>
      <c r="AH52" s="151"/>
      <c r="AI52" s="58">
        <v>244</v>
      </c>
      <c r="AJ52" s="46">
        <v>290</v>
      </c>
      <c r="AK52" s="69" t="s">
        <v>223</v>
      </c>
      <c r="AL52" s="140">
        <f t="shared" si="0"/>
        <v>5000</v>
      </c>
      <c r="AM52" s="141"/>
      <c r="AN52" s="141"/>
      <c r="AO52" s="141"/>
      <c r="AP52" s="141"/>
      <c r="AQ52" s="141"/>
      <c r="AR52" s="141"/>
      <c r="AS52" s="141"/>
      <c r="AT52" s="142"/>
      <c r="AU52" s="140">
        <v>5000</v>
      </c>
      <c r="AV52" s="141"/>
      <c r="AW52" s="141"/>
      <c r="AX52" s="141"/>
      <c r="AY52" s="141"/>
      <c r="AZ52" s="141"/>
      <c r="BA52" s="141"/>
      <c r="BB52" s="142"/>
      <c r="BC52" s="140"/>
      <c r="BD52" s="141"/>
      <c r="BE52" s="141"/>
      <c r="BF52" s="141"/>
      <c r="BG52" s="141"/>
      <c r="BH52" s="141"/>
      <c r="BI52" s="141"/>
      <c r="BJ52" s="142"/>
      <c r="BK52" s="140"/>
      <c r="BL52" s="141"/>
      <c r="BM52" s="141"/>
      <c r="BN52" s="141"/>
      <c r="BO52" s="141"/>
      <c r="BP52" s="141"/>
      <c r="BQ52" s="141"/>
      <c r="BR52" s="142"/>
      <c r="BS52" s="140">
        <v>0</v>
      </c>
      <c r="BT52" s="141"/>
      <c r="BU52" s="141"/>
      <c r="BV52" s="141"/>
      <c r="BW52" s="141"/>
      <c r="BX52" s="141"/>
      <c r="BY52" s="141"/>
      <c r="BZ52" s="142"/>
      <c r="CA52" s="140"/>
      <c r="CB52" s="141"/>
      <c r="CC52" s="141"/>
      <c r="CD52" s="141"/>
      <c r="CE52" s="141"/>
      <c r="CF52" s="141"/>
      <c r="CG52" s="141"/>
      <c r="CH52" s="143"/>
      <c r="CI52" s="6"/>
      <c r="CJ52" s="6"/>
      <c r="CK52" s="6"/>
    </row>
    <row r="53" spans="1:89" ht="27" customHeight="1">
      <c r="A53" s="144" t="s">
        <v>199</v>
      </c>
      <c r="B53" s="144"/>
      <c r="C53" s="144"/>
      <c r="D53" s="144"/>
      <c r="E53" s="144"/>
      <c r="F53" s="144"/>
      <c r="G53" s="144"/>
      <c r="H53" s="144"/>
      <c r="I53" s="144"/>
      <c r="J53" s="144"/>
      <c r="K53" s="144"/>
      <c r="L53" s="144"/>
      <c r="M53" s="144"/>
      <c r="N53" s="144"/>
      <c r="O53" s="144"/>
      <c r="P53" s="144"/>
      <c r="Q53" s="145"/>
      <c r="R53" s="146"/>
      <c r="S53" s="147"/>
      <c r="T53" s="147"/>
      <c r="U53" s="148"/>
      <c r="V53" s="149">
        <v>90807030320126000</v>
      </c>
      <c r="W53" s="150"/>
      <c r="X53" s="150"/>
      <c r="Y53" s="150"/>
      <c r="Z53" s="150"/>
      <c r="AA53" s="150"/>
      <c r="AB53" s="150"/>
      <c r="AC53" s="150"/>
      <c r="AD53" s="150"/>
      <c r="AE53" s="150"/>
      <c r="AF53" s="150"/>
      <c r="AG53" s="150"/>
      <c r="AH53" s="151"/>
      <c r="AI53" s="58">
        <v>244</v>
      </c>
      <c r="AJ53" s="46">
        <v>310</v>
      </c>
      <c r="AK53" s="69" t="s">
        <v>223</v>
      </c>
      <c r="AL53" s="140">
        <f t="shared" si="0"/>
        <v>194500</v>
      </c>
      <c r="AM53" s="141"/>
      <c r="AN53" s="141"/>
      <c r="AO53" s="141"/>
      <c r="AP53" s="141"/>
      <c r="AQ53" s="141"/>
      <c r="AR53" s="141"/>
      <c r="AS53" s="141"/>
      <c r="AT53" s="142"/>
      <c r="AU53" s="140">
        <v>194500</v>
      </c>
      <c r="AV53" s="141"/>
      <c r="AW53" s="141"/>
      <c r="AX53" s="141"/>
      <c r="AY53" s="141"/>
      <c r="AZ53" s="141"/>
      <c r="BA53" s="141"/>
      <c r="BB53" s="142"/>
      <c r="BC53" s="140"/>
      <c r="BD53" s="141"/>
      <c r="BE53" s="141"/>
      <c r="BF53" s="141"/>
      <c r="BG53" s="141"/>
      <c r="BH53" s="141"/>
      <c r="BI53" s="141"/>
      <c r="BJ53" s="142"/>
      <c r="BK53" s="140"/>
      <c r="BL53" s="141"/>
      <c r="BM53" s="141"/>
      <c r="BN53" s="141"/>
      <c r="BO53" s="141"/>
      <c r="BP53" s="141"/>
      <c r="BQ53" s="141"/>
      <c r="BR53" s="142"/>
      <c r="BS53" s="140"/>
      <c r="BT53" s="141"/>
      <c r="BU53" s="141"/>
      <c r="BV53" s="141"/>
      <c r="BW53" s="141"/>
      <c r="BX53" s="141"/>
      <c r="BY53" s="141"/>
      <c r="BZ53" s="142"/>
      <c r="CA53" s="140"/>
      <c r="CB53" s="141"/>
      <c r="CC53" s="141"/>
      <c r="CD53" s="141"/>
      <c r="CE53" s="141"/>
      <c r="CF53" s="141"/>
      <c r="CG53" s="141"/>
      <c r="CH53" s="143"/>
      <c r="CI53" s="6"/>
      <c r="CJ53" s="6"/>
      <c r="CK53" s="6"/>
    </row>
    <row r="54" spans="1:89" ht="27" customHeight="1">
      <c r="A54" s="144" t="s">
        <v>200</v>
      </c>
      <c r="B54" s="144"/>
      <c r="C54" s="144"/>
      <c r="D54" s="144"/>
      <c r="E54" s="144"/>
      <c r="F54" s="144"/>
      <c r="G54" s="144"/>
      <c r="H54" s="144"/>
      <c r="I54" s="144"/>
      <c r="J54" s="144"/>
      <c r="K54" s="144"/>
      <c r="L54" s="144"/>
      <c r="M54" s="144"/>
      <c r="N54" s="144"/>
      <c r="O54" s="144"/>
      <c r="P54" s="144"/>
      <c r="Q54" s="144"/>
      <c r="R54" s="146"/>
      <c r="S54" s="147"/>
      <c r="T54" s="147"/>
      <c r="U54" s="148"/>
      <c r="V54" s="149">
        <v>90807030320126000</v>
      </c>
      <c r="W54" s="150"/>
      <c r="X54" s="150"/>
      <c r="Y54" s="150"/>
      <c r="Z54" s="150"/>
      <c r="AA54" s="150"/>
      <c r="AB54" s="150"/>
      <c r="AC54" s="150"/>
      <c r="AD54" s="150"/>
      <c r="AE54" s="150"/>
      <c r="AF54" s="150"/>
      <c r="AG54" s="150"/>
      <c r="AH54" s="151"/>
      <c r="AI54" s="58">
        <v>244</v>
      </c>
      <c r="AJ54" s="46">
        <v>340</v>
      </c>
      <c r="AK54" s="69" t="s">
        <v>223</v>
      </c>
      <c r="AL54" s="140">
        <f t="shared" si="0"/>
        <v>25000</v>
      </c>
      <c r="AM54" s="141"/>
      <c r="AN54" s="141"/>
      <c r="AO54" s="141"/>
      <c r="AP54" s="141"/>
      <c r="AQ54" s="141"/>
      <c r="AR54" s="141"/>
      <c r="AS54" s="141"/>
      <c r="AT54" s="142"/>
      <c r="AU54" s="140">
        <v>25000</v>
      </c>
      <c r="AV54" s="141"/>
      <c r="AW54" s="141"/>
      <c r="AX54" s="141"/>
      <c r="AY54" s="141"/>
      <c r="AZ54" s="141"/>
      <c r="BA54" s="141"/>
      <c r="BB54" s="142"/>
      <c r="BC54" s="140"/>
      <c r="BD54" s="141"/>
      <c r="BE54" s="141"/>
      <c r="BF54" s="141"/>
      <c r="BG54" s="141"/>
      <c r="BH54" s="141"/>
      <c r="BI54" s="141"/>
      <c r="BJ54" s="142"/>
      <c r="BK54" s="140"/>
      <c r="BL54" s="141"/>
      <c r="BM54" s="141"/>
      <c r="BN54" s="141"/>
      <c r="BO54" s="141"/>
      <c r="BP54" s="141"/>
      <c r="BQ54" s="141"/>
      <c r="BR54" s="142"/>
      <c r="BS54" s="140"/>
      <c r="BT54" s="141"/>
      <c r="BU54" s="141"/>
      <c r="BV54" s="141"/>
      <c r="BW54" s="141"/>
      <c r="BX54" s="141"/>
      <c r="BY54" s="141"/>
      <c r="BZ54" s="142"/>
      <c r="CA54" s="140"/>
      <c r="CB54" s="141"/>
      <c r="CC54" s="141"/>
      <c r="CD54" s="141"/>
      <c r="CE54" s="141"/>
      <c r="CF54" s="141"/>
      <c r="CG54" s="141"/>
      <c r="CH54" s="143"/>
      <c r="CI54" s="6"/>
      <c r="CJ54" s="6"/>
      <c r="CK54" s="6"/>
    </row>
    <row r="55" spans="1:89" ht="12.75">
      <c r="A55" s="172" t="s">
        <v>127</v>
      </c>
      <c r="B55" s="172"/>
      <c r="C55" s="172"/>
      <c r="D55" s="172"/>
      <c r="E55" s="172"/>
      <c r="F55" s="172"/>
      <c r="G55" s="172"/>
      <c r="H55" s="172"/>
      <c r="I55" s="172"/>
      <c r="J55" s="172"/>
      <c r="K55" s="172"/>
      <c r="L55" s="172"/>
      <c r="M55" s="172"/>
      <c r="N55" s="172"/>
      <c r="O55" s="172"/>
      <c r="P55" s="172"/>
      <c r="Q55" s="172"/>
      <c r="R55" s="173" t="s">
        <v>222</v>
      </c>
      <c r="S55" s="174"/>
      <c r="T55" s="174"/>
      <c r="U55" s="175"/>
      <c r="V55" s="179"/>
      <c r="W55" s="180"/>
      <c r="X55" s="180"/>
      <c r="Y55" s="180"/>
      <c r="Z55" s="180"/>
      <c r="AA55" s="180"/>
      <c r="AB55" s="180"/>
      <c r="AC55" s="180"/>
      <c r="AD55" s="180"/>
      <c r="AE55" s="180"/>
      <c r="AF55" s="180"/>
      <c r="AG55" s="180"/>
      <c r="AH55" s="181"/>
      <c r="AI55" s="38"/>
      <c r="AJ55" s="47"/>
      <c r="AK55" s="70"/>
      <c r="AL55" s="185">
        <f>SUM(AU55:CH56)</f>
        <v>500000</v>
      </c>
      <c r="AM55" s="186"/>
      <c r="AN55" s="186"/>
      <c r="AO55" s="186"/>
      <c r="AP55" s="186"/>
      <c r="AQ55" s="186"/>
      <c r="AR55" s="186"/>
      <c r="AS55" s="186"/>
      <c r="AT55" s="187"/>
      <c r="AU55" s="160">
        <v>0</v>
      </c>
      <c r="AV55" s="161"/>
      <c r="AW55" s="161"/>
      <c r="AX55" s="161"/>
      <c r="AY55" s="161"/>
      <c r="AZ55" s="161"/>
      <c r="BA55" s="161"/>
      <c r="BB55" s="162"/>
      <c r="BC55" s="160"/>
      <c r="BD55" s="161"/>
      <c r="BE55" s="161"/>
      <c r="BF55" s="161"/>
      <c r="BG55" s="161"/>
      <c r="BH55" s="161"/>
      <c r="BI55" s="161"/>
      <c r="BJ55" s="162"/>
      <c r="BK55" s="160"/>
      <c r="BL55" s="161"/>
      <c r="BM55" s="161"/>
      <c r="BN55" s="161"/>
      <c r="BO55" s="161"/>
      <c r="BP55" s="161"/>
      <c r="BQ55" s="161"/>
      <c r="BR55" s="162"/>
      <c r="BS55" s="185">
        <f>SUM(BS57:BZ62)</f>
        <v>500000</v>
      </c>
      <c r="BT55" s="186"/>
      <c r="BU55" s="186"/>
      <c r="BV55" s="186"/>
      <c r="BW55" s="186"/>
      <c r="BX55" s="186"/>
      <c r="BY55" s="186"/>
      <c r="BZ55" s="187"/>
      <c r="CA55" s="160"/>
      <c r="CB55" s="161"/>
      <c r="CC55" s="161"/>
      <c r="CD55" s="161"/>
      <c r="CE55" s="161"/>
      <c r="CF55" s="161"/>
      <c r="CG55" s="161"/>
      <c r="CH55" s="166"/>
      <c r="CI55" s="6"/>
      <c r="CJ55" s="6"/>
      <c r="CK55" s="6"/>
    </row>
    <row r="56" spans="1:89" ht="12.75">
      <c r="A56" s="168" t="s">
        <v>129</v>
      </c>
      <c r="B56" s="168"/>
      <c r="C56" s="168"/>
      <c r="D56" s="168"/>
      <c r="E56" s="168"/>
      <c r="F56" s="168"/>
      <c r="G56" s="168"/>
      <c r="H56" s="168"/>
      <c r="I56" s="168"/>
      <c r="J56" s="168"/>
      <c r="K56" s="168"/>
      <c r="L56" s="168"/>
      <c r="M56" s="168"/>
      <c r="N56" s="168"/>
      <c r="O56" s="168"/>
      <c r="P56" s="168"/>
      <c r="Q56" s="168"/>
      <c r="R56" s="176"/>
      <c r="S56" s="177"/>
      <c r="T56" s="177"/>
      <c r="U56" s="178"/>
      <c r="V56" s="182"/>
      <c r="W56" s="183"/>
      <c r="X56" s="183"/>
      <c r="Y56" s="183"/>
      <c r="Z56" s="183"/>
      <c r="AA56" s="183"/>
      <c r="AB56" s="183"/>
      <c r="AC56" s="183"/>
      <c r="AD56" s="183"/>
      <c r="AE56" s="183"/>
      <c r="AF56" s="183"/>
      <c r="AG56" s="183"/>
      <c r="AH56" s="184"/>
      <c r="AI56" s="63"/>
      <c r="AJ56" s="44"/>
      <c r="AK56" s="71"/>
      <c r="AL56" s="188"/>
      <c r="AM56" s="189"/>
      <c r="AN56" s="189"/>
      <c r="AO56" s="189"/>
      <c r="AP56" s="189"/>
      <c r="AQ56" s="189"/>
      <c r="AR56" s="189"/>
      <c r="AS56" s="189"/>
      <c r="AT56" s="190"/>
      <c r="AU56" s="163"/>
      <c r="AV56" s="164"/>
      <c r="AW56" s="164"/>
      <c r="AX56" s="164"/>
      <c r="AY56" s="164"/>
      <c r="AZ56" s="164"/>
      <c r="BA56" s="164"/>
      <c r="BB56" s="165"/>
      <c r="BC56" s="163"/>
      <c r="BD56" s="164"/>
      <c r="BE56" s="164"/>
      <c r="BF56" s="164"/>
      <c r="BG56" s="164"/>
      <c r="BH56" s="164"/>
      <c r="BI56" s="164"/>
      <c r="BJ56" s="165"/>
      <c r="BK56" s="163"/>
      <c r="BL56" s="164"/>
      <c r="BM56" s="164"/>
      <c r="BN56" s="164"/>
      <c r="BO56" s="164"/>
      <c r="BP56" s="164"/>
      <c r="BQ56" s="164"/>
      <c r="BR56" s="165"/>
      <c r="BS56" s="188"/>
      <c r="BT56" s="189"/>
      <c r="BU56" s="189"/>
      <c r="BV56" s="189"/>
      <c r="BW56" s="189"/>
      <c r="BX56" s="189"/>
      <c r="BY56" s="189"/>
      <c r="BZ56" s="190"/>
      <c r="CA56" s="163"/>
      <c r="CB56" s="164"/>
      <c r="CC56" s="164"/>
      <c r="CD56" s="164"/>
      <c r="CE56" s="164"/>
      <c r="CF56" s="164"/>
      <c r="CG56" s="164"/>
      <c r="CH56" s="167"/>
      <c r="CI56" s="6"/>
      <c r="CJ56" s="6"/>
      <c r="CK56" s="6"/>
    </row>
    <row r="57" spans="1:89" ht="12.75">
      <c r="A57" s="153" t="s">
        <v>126</v>
      </c>
      <c r="B57" s="153"/>
      <c r="C57" s="153"/>
      <c r="D57" s="153"/>
      <c r="E57" s="153"/>
      <c r="F57" s="153"/>
      <c r="G57" s="153"/>
      <c r="H57" s="153"/>
      <c r="I57" s="153"/>
      <c r="J57" s="153"/>
      <c r="K57" s="153"/>
      <c r="L57" s="153"/>
      <c r="M57" s="153"/>
      <c r="N57" s="153"/>
      <c r="O57" s="153"/>
      <c r="P57" s="153"/>
      <c r="Q57" s="153"/>
      <c r="R57" s="146"/>
      <c r="S57" s="147"/>
      <c r="T57" s="147"/>
      <c r="U57" s="148"/>
      <c r="V57" s="149"/>
      <c r="W57" s="150"/>
      <c r="X57" s="150"/>
      <c r="Y57" s="150"/>
      <c r="Z57" s="150"/>
      <c r="AA57" s="150"/>
      <c r="AB57" s="150"/>
      <c r="AC57" s="150"/>
      <c r="AD57" s="150"/>
      <c r="AE57" s="150"/>
      <c r="AF57" s="150"/>
      <c r="AG57" s="150"/>
      <c r="AH57" s="151"/>
      <c r="AI57" s="58"/>
      <c r="AJ57" s="46"/>
      <c r="AK57" s="72"/>
      <c r="AL57" s="140"/>
      <c r="AM57" s="141"/>
      <c r="AN57" s="141"/>
      <c r="AO57" s="141"/>
      <c r="AP57" s="141"/>
      <c r="AQ57" s="141"/>
      <c r="AR57" s="141"/>
      <c r="AS57" s="141"/>
      <c r="AT57" s="142"/>
      <c r="AU57" s="140"/>
      <c r="AV57" s="141"/>
      <c r="AW57" s="141"/>
      <c r="AX57" s="141"/>
      <c r="AY57" s="141"/>
      <c r="AZ57" s="141"/>
      <c r="BA57" s="141"/>
      <c r="BB57" s="142"/>
      <c r="BC57" s="140"/>
      <c r="BD57" s="141"/>
      <c r="BE57" s="141"/>
      <c r="BF57" s="141"/>
      <c r="BG57" s="141"/>
      <c r="BH57" s="141"/>
      <c r="BI57" s="141"/>
      <c r="BJ57" s="142"/>
      <c r="BK57" s="140"/>
      <c r="BL57" s="141"/>
      <c r="BM57" s="141"/>
      <c r="BN57" s="141"/>
      <c r="BO57" s="141"/>
      <c r="BP57" s="141"/>
      <c r="BQ57" s="141"/>
      <c r="BR57" s="142"/>
      <c r="BS57" s="140"/>
      <c r="BT57" s="141"/>
      <c r="BU57" s="141"/>
      <c r="BV57" s="141"/>
      <c r="BW57" s="141"/>
      <c r="BX57" s="141"/>
      <c r="BY57" s="141"/>
      <c r="BZ57" s="142"/>
      <c r="CA57" s="140"/>
      <c r="CB57" s="141"/>
      <c r="CC57" s="141"/>
      <c r="CD57" s="141"/>
      <c r="CE57" s="141"/>
      <c r="CF57" s="141"/>
      <c r="CG57" s="141"/>
      <c r="CH57" s="143"/>
      <c r="CI57" s="6"/>
      <c r="CJ57" s="6"/>
      <c r="CK57" s="6"/>
    </row>
    <row r="58" spans="1:89" ht="12.75">
      <c r="A58" s="153" t="s">
        <v>198</v>
      </c>
      <c r="B58" s="153"/>
      <c r="C58" s="153"/>
      <c r="D58" s="153"/>
      <c r="E58" s="153"/>
      <c r="F58" s="153"/>
      <c r="G58" s="153"/>
      <c r="H58" s="153"/>
      <c r="I58" s="153"/>
      <c r="J58" s="153"/>
      <c r="K58" s="153"/>
      <c r="L58" s="153"/>
      <c r="M58" s="153"/>
      <c r="N58" s="153"/>
      <c r="O58" s="153"/>
      <c r="P58" s="153"/>
      <c r="Q58" s="153"/>
      <c r="R58" s="146"/>
      <c r="S58" s="147"/>
      <c r="T58" s="147"/>
      <c r="U58" s="148"/>
      <c r="V58" s="149">
        <v>90807030000000000</v>
      </c>
      <c r="W58" s="150"/>
      <c r="X58" s="150"/>
      <c r="Y58" s="150"/>
      <c r="Z58" s="150"/>
      <c r="AA58" s="150"/>
      <c r="AB58" s="150"/>
      <c r="AC58" s="150"/>
      <c r="AD58" s="150"/>
      <c r="AE58" s="150"/>
      <c r="AF58" s="150"/>
      <c r="AG58" s="150"/>
      <c r="AH58" s="151"/>
      <c r="AI58" s="58">
        <v>244</v>
      </c>
      <c r="AJ58" s="46">
        <v>222</v>
      </c>
      <c r="AK58" s="69" t="s">
        <v>235</v>
      </c>
      <c r="AL58" s="140">
        <f>SUM(AU58:CH58)</f>
        <v>170000</v>
      </c>
      <c r="AM58" s="141"/>
      <c r="AN58" s="141"/>
      <c r="AO58" s="141"/>
      <c r="AP58" s="141"/>
      <c r="AQ58" s="141"/>
      <c r="AR58" s="141"/>
      <c r="AS58" s="141"/>
      <c r="AT58" s="142"/>
      <c r="AU58" s="140"/>
      <c r="AV58" s="141"/>
      <c r="AW58" s="141"/>
      <c r="AX58" s="141"/>
      <c r="AY58" s="141"/>
      <c r="AZ58" s="141"/>
      <c r="BA58" s="141"/>
      <c r="BB58" s="142"/>
      <c r="BC58" s="140"/>
      <c r="BD58" s="141"/>
      <c r="BE58" s="141"/>
      <c r="BF58" s="141"/>
      <c r="BG58" s="141"/>
      <c r="BH58" s="141"/>
      <c r="BI58" s="141"/>
      <c r="BJ58" s="142"/>
      <c r="BK58" s="140"/>
      <c r="BL58" s="141"/>
      <c r="BM58" s="141"/>
      <c r="BN58" s="141"/>
      <c r="BO58" s="141"/>
      <c r="BP58" s="141"/>
      <c r="BQ58" s="141"/>
      <c r="BR58" s="142"/>
      <c r="BS58" s="140">
        <v>170000</v>
      </c>
      <c r="BT58" s="141"/>
      <c r="BU58" s="141"/>
      <c r="BV58" s="141"/>
      <c r="BW58" s="141"/>
      <c r="BX58" s="141"/>
      <c r="BY58" s="141"/>
      <c r="BZ58" s="142"/>
      <c r="CA58" s="140"/>
      <c r="CB58" s="141"/>
      <c r="CC58" s="141"/>
      <c r="CD58" s="141"/>
      <c r="CE58" s="141"/>
      <c r="CF58" s="141"/>
      <c r="CG58" s="141"/>
      <c r="CH58" s="143"/>
      <c r="CI58" s="6"/>
      <c r="CJ58" s="6"/>
      <c r="CK58" s="6"/>
    </row>
    <row r="59" spans="1:89" ht="12.75">
      <c r="A59" s="153" t="s">
        <v>197</v>
      </c>
      <c r="B59" s="153"/>
      <c r="C59" s="153"/>
      <c r="D59" s="153"/>
      <c r="E59" s="153"/>
      <c r="F59" s="153"/>
      <c r="G59" s="153"/>
      <c r="H59" s="153"/>
      <c r="I59" s="153"/>
      <c r="J59" s="153"/>
      <c r="K59" s="153"/>
      <c r="L59" s="153"/>
      <c r="M59" s="153"/>
      <c r="N59" s="153"/>
      <c r="O59" s="153"/>
      <c r="P59" s="153"/>
      <c r="Q59" s="153"/>
      <c r="R59" s="146"/>
      <c r="S59" s="147"/>
      <c r="T59" s="147"/>
      <c r="U59" s="148"/>
      <c r="V59" s="149">
        <v>90807030000000000</v>
      </c>
      <c r="W59" s="150"/>
      <c r="X59" s="150"/>
      <c r="Y59" s="150"/>
      <c r="Z59" s="150"/>
      <c r="AA59" s="150"/>
      <c r="AB59" s="150"/>
      <c r="AC59" s="150"/>
      <c r="AD59" s="150"/>
      <c r="AE59" s="150"/>
      <c r="AF59" s="150"/>
      <c r="AG59" s="150"/>
      <c r="AH59" s="151"/>
      <c r="AI59" s="58">
        <v>244</v>
      </c>
      <c r="AJ59" s="46">
        <v>226</v>
      </c>
      <c r="AK59" s="69" t="s">
        <v>235</v>
      </c>
      <c r="AL59" s="140">
        <f>SUM(AU59:CH59)</f>
        <v>150000</v>
      </c>
      <c r="AM59" s="141"/>
      <c r="AN59" s="141"/>
      <c r="AO59" s="141"/>
      <c r="AP59" s="141"/>
      <c r="AQ59" s="141"/>
      <c r="AR59" s="141"/>
      <c r="AS59" s="141"/>
      <c r="AT59" s="142"/>
      <c r="AU59" s="140">
        <v>0</v>
      </c>
      <c r="AV59" s="141"/>
      <c r="AW59" s="141"/>
      <c r="AX59" s="141"/>
      <c r="AY59" s="141"/>
      <c r="AZ59" s="141"/>
      <c r="BA59" s="141"/>
      <c r="BB59" s="142"/>
      <c r="BC59" s="140"/>
      <c r="BD59" s="141"/>
      <c r="BE59" s="141"/>
      <c r="BF59" s="141"/>
      <c r="BG59" s="141"/>
      <c r="BH59" s="141"/>
      <c r="BI59" s="141"/>
      <c r="BJ59" s="142"/>
      <c r="BK59" s="140"/>
      <c r="BL59" s="141"/>
      <c r="BM59" s="141"/>
      <c r="BN59" s="141"/>
      <c r="BO59" s="141"/>
      <c r="BP59" s="141"/>
      <c r="BQ59" s="141"/>
      <c r="BR59" s="142"/>
      <c r="BS59" s="140">
        <v>150000</v>
      </c>
      <c r="BT59" s="141"/>
      <c r="BU59" s="141"/>
      <c r="BV59" s="141"/>
      <c r="BW59" s="141"/>
      <c r="BX59" s="141"/>
      <c r="BY59" s="141"/>
      <c r="BZ59" s="142"/>
      <c r="CA59" s="140"/>
      <c r="CB59" s="141"/>
      <c r="CC59" s="141"/>
      <c r="CD59" s="141"/>
      <c r="CE59" s="141"/>
      <c r="CF59" s="141"/>
      <c r="CG59" s="141"/>
      <c r="CH59" s="143"/>
      <c r="CI59" s="6"/>
      <c r="CJ59" s="6"/>
      <c r="CK59" s="6"/>
    </row>
    <row r="60" spans="1:89" ht="27" customHeight="1">
      <c r="A60" s="144" t="s">
        <v>199</v>
      </c>
      <c r="B60" s="144"/>
      <c r="C60" s="144"/>
      <c r="D60" s="144"/>
      <c r="E60" s="144"/>
      <c r="F60" s="144"/>
      <c r="G60" s="144"/>
      <c r="H60" s="144"/>
      <c r="I60" s="144"/>
      <c r="J60" s="144"/>
      <c r="K60" s="144"/>
      <c r="L60" s="144"/>
      <c r="M60" s="144"/>
      <c r="N60" s="144"/>
      <c r="O60" s="144"/>
      <c r="P60" s="144"/>
      <c r="Q60" s="145"/>
      <c r="R60" s="146"/>
      <c r="S60" s="147"/>
      <c r="T60" s="147"/>
      <c r="U60" s="148"/>
      <c r="V60" s="149">
        <v>90807030000000000</v>
      </c>
      <c r="W60" s="150"/>
      <c r="X60" s="150"/>
      <c r="Y60" s="150"/>
      <c r="Z60" s="150"/>
      <c r="AA60" s="150"/>
      <c r="AB60" s="150"/>
      <c r="AC60" s="150"/>
      <c r="AD60" s="150"/>
      <c r="AE60" s="150"/>
      <c r="AF60" s="150"/>
      <c r="AG60" s="150"/>
      <c r="AH60" s="151"/>
      <c r="AI60" s="58">
        <v>244</v>
      </c>
      <c r="AJ60" s="46">
        <v>310</v>
      </c>
      <c r="AK60" s="69" t="s">
        <v>235</v>
      </c>
      <c r="AL60" s="140">
        <f>SUM(AU60:CH60)</f>
        <v>5000</v>
      </c>
      <c r="AM60" s="141"/>
      <c r="AN60" s="141"/>
      <c r="AO60" s="141"/>
      <c r="AP60" s="141"/>
      <c r="AQ60" s="141"/>
      <c r="AR60" s="141"/>
      <c r="AS60" s="141"/>
      <c r="AT60" s="142"/>
      <c r="AU60" s="140">
        <v>0</v>
      </c>
      <c r="AV60" s="141"/>
      <c r="AW60" s="141"/>
      <c r="AX60" s="141"/>
      <c r="AY60" s="141"/>
      <c r="AZ60" s="141"/>
      <c r="BA60" s="141"/>
      <c r="BB60" s="142"/>
      <c r="BC60" s="140"/>
      <c r="BD60" s="141"/>
      <c r="BE60" s="141"/>
      <c r="BF60" s="141"/>
      <c r="BG60" s="141"/>
      <c r="BH60" s="141"/>
      <c r="BI60" s="141"/>
      <c r="BJ60" s="142"/>
      <c r="BK60" s="140"/>
      <c r="BL60" s="141"/>
      <c r="BM60" s="141"/>
      <c r="BN60" s="141"/>
      <c r="BO60" s="141"/>
      <c r="BP60" s="141"/>
      <c r="BQ60" s="141"/>
      <c r="BR60" s="142"/>
      <c r="BS60" s="140">
        <v>5000</v>
      </c>
      <c r="BT60" s="141"/>
      <c r="BU60" s="141"/>
      <c r="BV60" s="141"/>
      <c r="BW60" s="141"/>
      <c r="BX60" s="141"/>
      <c r="BY60" s="141"/>
      <c r="BZ60" s="142"/>
      <c r="CA60" s="140"/>
      <c r="CB60" s="141"/>
      <c r="CC60" s="141"/>
      <c r="CD60" s="141"/>
      <c r="CE60" s="141"/>
      <c r="CF60" s="141"/>
      <c r="CG60" s="141"/>
      <c r="CH60" s="143"/>
      <c r="CI60" s="6"/>
      <c r="CJ60" s="6"/>
      <c r="CK60" s="6"/>
    </row>
    <row r="61" spans="1:89" ht="27" customHeight="1">
      <c r="A61" s="144" t="s">
        <v>200</v>
      </c>
      <c r="B61" s="144"/>
      <c r="C61" s="144"/>
      <c r="D61" s="144"/>
      <c r="E61" s="144"/>
      <c r="F61" s="144"/>
      <c r="G61" s="144"/>
      <c r="H61" s="144"/>
      <c r="I61" s="144"/>
      <c r="J61" s="144"/>
      <c r="K61" s="144"/>
      <c r="L61" s="144"/>
      <c r="M61" s="144"/>
      <c r="N61" s="144"/>
      <c r="O61" s="144"/>
      <c r="P61" s="144"/>
      <c r="Q61" s="144"/>
      <c r="R61" s="146"/>
      <c r="S61" s="147"/>
      <c r="T61" s="147"/>
      <c r="U61" s="148"/>
      <c r="V61" s="149">
        <v>90807030000000000</v>
      </c>
      <c r="W61" s="150"/>
      <c r="X61" s="150"/>
      <c r="Y61" s="150"/>
      <c r="Z61" s="150"/>
      <c r="AA61" s="150"/>
      <c r="AB61" s="150"/>
      <c r="AC61" s="150"/>
      <c r="AD61" s="150"/>
      <c r="AE61" s="150"/>
      <c r="AF61" s="150"/>
      <c r="AG61" s="150"/>
      <c r="AH61" s="151"/>
      <c r="AI61" s="58">
        <v>244</v>
      </c>
      <c r="AJ61" s="46">
        <v>340</v>
      </c>
      <c r="AK61" s="69" t="s">
        <v>235</v>
      </c>
      <c r="AL61" s="140">
        <f>SUM(AU61:CH61)</f>
        <v>150000</v>
      </c>
      <c r="AM61" s="141"/>
      <c r="AN61" s="141"/>
      <c r="AO61" s="141"/>
      <c r="AP61" s="141"/>
      <c r="AQ61" s="141"/>
      <c r="AR61" s="141"/>
      <c r="AS61" s="141"/>
      <c r="AT61" s="142"/>
      <c r="AU61" s="140">
        <v>0</v>
      </c>
      <c r="AV61" s="141"/>
      <c r="AW61" s="141"/>
      <c r="AX61" s="141"/>
      <c r="AY61" s="141"/>
      <c r="AZ61" s="141"/>
      <c r="BA61" s="141"/>
      <c r="BB61" s="142"/>
      <c r="BC61" s="140"/>
      <c r="BD61" s="141"/>
      <c r="BE61" s="141"/>
      <c r="BF61" s="141"/>
      <c r="BG61" s="141"/>
      <c r="BH61" s="141"/>
      <c r="BI61" s="141"/>
      <c r="BJ61" s="142"/>
      <c r="BK61" s="140"/>
      <c r="BL61" s="141"/>
      <c r="BM61" s="141"/>
      <c r="BN61" s="141"/>
      <c r="BO61" s="141"/>
      <c r="BP61" s="141"/>
      <c r="BQ61" s="141"/>
      <c r="BR61" s="142"/>
      <c r="BS61" s="140">
        <v>150000</v>
      </c>
      <c r="BT61" s="141"/>
      <c r="BU61" s="141"/>
      <c r="BV61" s="141"/>
      <c r="BW61" s="141"/>
      <c r="BX61" s="141"/>
      <c r="BY61" s="141"/>
      <c r="BZ61" s="142"/>
      <c r="CA61" s="140"/>
      <c r="CB61" s="141"/>
      <c r="CC61" s="141"/>
      <c r="CD61" s="141"/>
      <c r="CE61" s="141"/>
      <c r="CF61" s="141"/>
      <c r="CG61" s="141"/>
      <c r="CH61" s="143"/>
      <c r="CI61" s="6"/>
      <c r="CJ61" s="6"/>
      <c r="CK61" s="6"/>
    </row>
    <row r="62" spans="1:89" ht="27" customHeight="1">
      <c r="A62" s="144" t="s">
        <v>201</v>
      </c>
      <c r="B62" s="144"/>
      <c r="C62" s="144"/>
      <c r="D62" s="144"/>
      <c r="E62" s="144"/>
      <c r="F62" s="144"/>
      <c r="G62" s="144"/>
      <c r="H62" s="144"/>
      <c r="I62" s="144"/>
      <c r="J62" s="144"/>
      <c r="K62" s="144"/>
      <c r="L62" s="144"/>
      <c r="M62" s="144"/>
      <c r="N62" s="144"/>
      <c r="O62" s="144"/>
      <c r="P62" s="144"/>
      <c r="Q62" s="145"/>
      <c r="R62" s="53"/>
      <c r="S62" s="54"/>
      <c r="T62" s="54"/>
      <c r="U62" s="55"/>
      <c r="V62" s="149">
        <v>90807030000000000</v>
      </c>
      <c r="W62" s="150"/>
      <c r="X62" s="150"/>
      <c r="Y62" s="150"/>
      <c r="Z62" s="150"/>
      <c r="AA62" s="150"/>
      <c r="AB62" s="150"/>
      <c r="AC62" s="150"/>
      <c r="AD62" s="150"/>
      <c r="AE62" s="150"/>
      <c r="AF62" s="150"/>
      <c r="AG62" s="150"/>
      <c r="AH62" s="151"/>
      <c r="AI62" s="65">
        <v>851</v>
      </c>
      <c r="AJ62" s="47">
        <v>290</v>
      </c>
      <c r="AK62" s="69" t="s">
        <v>235</v>
      </c>
      <c r="AL62" s="140">
        <f>SUM(AU62:CH62)</f>
        <v>25000</v>
      </c>
      <c r="AM62" s="141"/>
      <c r="AN62" s="141"/>
      <c r="AO62" s="141"/>
      <c r="AP62" s="141"/>
      <c r="AQ62" s="141"/>
      <c r="AR62" s="141"/>
      <c r="AS62" s="141"/>
      <c r="AT62" s="142"/>
      <c r="AU62" s="140">
        <v>0</v>
      </c>
      <c r="AV62" s="141"/>
      <c r="AW62" s="141"/>
      <c r="AX62" s="141"/>
      <c r="AY62" s="141"/>
      <c r="AZ62" s="141"/>
      <c r="BA62" s="141"/>
      <c r="BB62" s="142"/>
      <c r="BC62" s="140"/>
      <c r="BD62" s="141"/>
      <c r="BE62" s="141"/>
      <c r="BF62" s="141"/>
      <c r="BG62" s="141"/>
      <c r="BH62" s="141"/>
      <c r="BI62" s="141"/>
      <c r="BJ62" s="142"/>
      <c r="BK62" s="140"/>
      <c r="BL62" s="141"/>
      <c r="BM62" s="141"/>
      <c r="BN62" s="141"/>
      <c r="BO62" s="141"/>
      <c r="BP62" s="141"/>
      <c r="BQ62" s="141"/>
      <c r="BR62" s="142"/>
      <c r="BS62" s="140">
        <v>25000</v>
      </c>
      <c r="BT62" s="141"/>
      <c r="BU62" s="141"/>
      <c r="BV62" s="141"/>
      <c r="BW62" s="141"/>
      <c r="BX62" s="141"/>
      <c r="BY62" s="141"/>
      <c r="BZ62" s="142"/>
      <c r="CA62" s="140"/>
      <c r="CB62" s="141"/>
      <c r="CC62" s="141"/>
      <c r="CD62" s="141"/>
      <c r="CE62" s="141"/>
      <c r="CF62" s="141"/>
      <c r="CG62" s="141"/>
      <c r="CH62" s="143"/>
      <c r="CI62" s="6"/>
      <c r="CJ62" s="6"/>
      <c r="CK62" s="6"/>
    </row>
    <row r="63" spans="1:89" ht="12.75">
      <c r="A63" s="172" t="s">
        <v>124</v>
      </c>
      <c r="B63" s="172"/>
      <c r="C63" s="172"/>
      <c r="D63" s="172"/>
      <c r="E63" s="172"/>
      <c r="F63" s="172"/>
      <c r="G63" s="172"/>
      <c r="H63" s="172"/>
      <c r="I63" s="172"/>
      <c r="J63" s="172"/>
      <c r="K63" s="172"/>
      <c r="L63" s="172"/>
      <c r="M63" s="172"/>
      <c r="N63" s="172"/>
      <c r="O63" s="172"/>
      <c r="P63" s="172"/>
      <c r="Q63" s="172"/>
      <c r="R63" s="173" t="s">
        <v>130</v>
      </c>
      <c r="S63" s="174"/>
      <c r="T63" s="174"/>
      <c r="U63" s="175"/>
      <c r="V63" s="179"/>
      <c r="W63" s="180"/>
      <c r="X63" s="180"/>
      <c r="Y63" s="180"/>
      <c r="Z63" s="180"/>
      <c r="AA63" s="180"/>
      <c r="AB63" s="180"/>
      <c r="AC63" s="180"/>
      <c r="AD63" s="180"/>
      <c r="AE63" s="180"/>
      <c r="AF63" s="180"/>
      <c r="AG63" s="180"/>
      <c r="AH63" s="181"/>
      <c r="AI63" s="38"/>
      <c r="AJ63" s="47"/>
      <c r="AK63" s="37"/>
      <c r="AL63" s="160">
        <f>AU63+BS63</f>
        <v>0</v>
      </c>
      <c r="AM63" s="161"/>
      <c r="AN63" s="161"/>
      <c r="AO63" s="161"/>
      <c r="AP63" s="161"/>
      <c r="AQ63" s="161"/>
      <c r="AR63" s="161"/>
      <c r="AS63" s="161"/>
      <c r="AT63" s="162"/>
      <c r="AU63" s="160">
        <v>0</v>
      </c>
      <c r="AV63" s="161"/>
      <c r="AW63" s="161"/>
      <c r="AX63" s="161"/>
      <c r="AY63" s="161"/>
      <c r="AZ63" s="161"/>
      <c r="BA63" s="161"/>
      <c r="BB63" s="162"/>
      <c r="BC63" s="160"/>
      <c r="BD63" s="161"/>
      <c r="BE63" s="161"/>
      <c r="BF63" s="161"/>
      <c r="BG63" s="161"/>
      <c r="BH63" s="161"/>
      <c r="BI63" s="161"/>
      <c r="BJ63" s="162"/>
      <c r="BK63" s="160"/>
      <c r="BL63" s="161"/>
      <c r="BM63" s="161"/>
      <c r="BN63" s="161"/>
      <c r="BO63" s="161"/>
      <c r="BP63" s="161"/>
      <c r="BQ63" s="161"/>
      <c r="BR63" s="162"/>
      <c r="BS63" s="160">
        <v>0</v>
      </c>
      <c r="BT63" s="161"/>
      <c r="BU63" s="161"/>
      <c r="BV63" s="161"/>
      <c r="BW63" s="161"/>
      <c r="BX63" s="161"/>
      <c r="BY63" s="161"/>
      <c r="BZ63" s="162"/>
      <c r="CA63" s="160"/>
      <c r="CB63" s="161"/>
      <c r="CC63" s="161"/>
      <c r="CD63" s="161"/>
      <c r="CE63" s="161"/>
      <c r="CF63" s="161"/>
      <c r="CG63" s="161"/>
      <c r="CH63" s="166"/>
      <c r="CI63" s="6"/>
      <c r="CJ63" s="6"/>
      <c r="CK63" s="6"/>
    </row>
    <row r="64" spans="1:89" ht="12.75">
      <c r="A64" s="168" t="s">
        <v>131</v>
      </c>
      <c r="B64" s="168"/>
      <c r="C64" s="168"/>
      <c r="D64" s="168"/>
      <c r="E64" s="168"/>
      <c r="F64" s="168"/>
      <c r="G64" s="168"/>
      <c r="H64" s="168"/>
      <c r="I64" s="168"/>
      <c r="J64" s="168"/>
      <c r="K64" s="168"/>
      <c r="L64" s="168"/>
      <c r="M64" s="168"/>
      <c r="N64" s="168"/>
      <c r="O64" s="168"/>
      <c r="P64" s="168"/>
      <c r="Q64" s="168"/>
      <c r="R64" s="176"/>
      <c r="S64" s="177"/>
      <c r="T64" s="177"/>
      <c r="U64" s="178"/>
      <c r="V64" s="182"/>
      <c r="W64" s="183"/>
      <c r="X64" s="183"/>
      <c r="Y64" s="183"/>
      <c r="Z64" s="183"/>
      <c r="AA64" s="183"/>
      <c r="AB64" s="183"/>
      <c r="AC64" s="183"/>
      <c r="AD64" s="183"/>
      <c r="AE64" s="183"/>
      <c r="AF64" s="183"/>
      <c r="AG64" s="183"/>
      <c r="AH64" s="184"/>
      <c r="AI64" s="63"/>
      <c r="AJ64" s="44"/>
      <c r="AK64" s="36"/>
      <c r="AL64" s="163"/>
      <c r="AM64" s="164"/>
      <c r="AN64" s="164"/>
      <c r="AO64" s="164"/>
      <c r="AP64" s="164"/>
      <c r="AQ64" s="164"/>
      <c r="AR64" s="164"/>
      <c r="AS64" s="164"/>
      <c r="AT64" s="165"/>
      <c r="AU64" s="163"/>
      <c r="AV64" s="164"/>
      <c r="AW64" s="164"/>
      <c r="AX64" s="164"/>
      <c r="AY64" s="164"/>
      <c r="AZ64" s="164"/>
      <c r="BA64" s="164"/>
      <c r="BB64" s="165"/>
      <c r="BC64" s="163"/>
      <c r="BD64" s="164"/>
      <c r="BE64" s="164"/>
      <c r="BF64" s="164"/>
      <c r="BG64" s="164"/>
      <c r="BH64" s="164"/>
      <c r="BI64" s="164"/>
      <c r="BJ64" s="165"/>
      <c r="BK64" s="163"/>
      <c r="BL64" s="164"/>
      <c r="BM64" s="164"/>
      <c r="BN64" s="164"/>
      <c r="BO64" s="164"/>
      <c r="BP64" s="164"/>
      <c r="BQ64" s="164"/>
      <c r="BR64" s="165"/>
      <c r="BS64" s="163"/>
      <c r="BT64" s="164"/>
      <c r="BU64" s="164"/>
      <c r="BV64" s="164"/>
      <c r="BW64" s="164"/>
      <c r="BX64" s="164"/>
      <c r="BY64" s="164"/>
      <c r="BZ64" s="165"/>
      <c r="CA64" s="163"/>
      <c r="CB64" s="164"/>
      <c r="CC64" s="164"/>
      <c r="CD64" s="164"/>
      <c r="CE64" s="164"/>
      <c r="CF64" s="164"/>
      <c r="CG64" s="164"/>
      <c r="CH64" s="167"/>
      <c r="CI64" s="6"/>
      <c r="CJ64" s="6"/>
      <c r="CK64" s="6"/>
    </row>
    <row r="65" spans="1:89" ht="12.75">
      <c r="A65" s="191" t="s">
        <v>132</v>
      </c>
      <c r="B65" s="191"/>
      <c r="C65" s="191"/>
      <c r="D65" s="191"/>
      <c r="E65" s="191"/>
      <c r="F65" s="191"/>
      <c r="G65" s="191"/>
      <c r="H65" s="191"/>
      <c r="I65" s="191"/>
      <c r="J65" s="191"/>
      <c r="K65" s="191"/>
      <c r="L65" s="191"/>
      <c r="M65" s="191"/>
      <c r="N65" s="191"/>
      <c r="O65" s="191"/>
      <c r="P65" s="191"/>
      <c r="Q65" s="191"/>
      <c r="R65" s="146" t="s">
        <v>133</v>
      </c>
      <c r="S65" s="147"/>
      <c r="T65" s="147"/>
      <c r="U65" s="148"/>
      <c r="V65" s="149"/>
      <c r="W65" s="150"/>
      <c r="X65" s="150"/>
      <c r="Y65" s="150"/>
      <c r="Z65" s="150"/>
      <c r="AA65" s="150"/>
      <c r="AB65" s="150"/>
      <c r="AC65" s="150"/>
      <c r="AD65" s="150"/>
      <c r="AE65" s="150"/>
      <c r="AF65" s="150"/>
      <c r="AG65" s="150"/>
      <c r="AH65" s="151"/>
      <c r="AI65" s="58"/>
      <c r="AJ65" s="46"/>
      <c r="AK65" s="39"/>
      <c r="AL65" s="140"/>
      <c r="AM65" s="141"/>
      <c r="AN65" s="141"/>
      <c r="AO65" s="141"/>
      <c r="AP65" s="141"/>
      <c r="AQ65" s="141"/>
      <c r="AR65" s="141"/>
      <c r="AS65" s="141"/>
      <c r="AT65" s="142"/>
      <c r="AU65" s="140"/>
      <c r="AV65" s="141"/>
      <c r="AW65" s="141"/>
      <c r="AX65" s="141"/>
      <c r="AY65" s="141"/>
      <c r="AZ65" s="141"/>
      <c r="BA65" s="141"/>
      <c r="BB65" s="142"/>
      <c r="BC65" s="140"/>
      <c r="BD65" s="141"/>
      <c r="BE65" s="141"/>
      <c r="BF65" s="141"/>
      <c r="BG65" s="141"/>
      <c r="BH65" s="141"/>
      <c r="BI65" s="141"/>
      <c r="BJ65" s="142"/>
      <c r="BK65" s="140"/>
      <c r="BL65" s="141"/>
      <c r="BM65" s="141"/>
      <c r="BN65" s="141"/>
      <c r="BO65" s="141"/>
      <c r="BP65" s="141"/>
      <c r="BQ65" s="141"/>
      <c r="BR65" s="142"/>
      <c r="BS65" s="140"/>
      <c r="BT65" s="141"/>
      <c r="BU65" s="141"/>
      <c r="BV65" s="141"/>
      <c r="BW65" s="141"/>
      <c r="BX65" s="141"/>
      <c r="BY65" s="141"/>
      <c r="BZ65" s="142"/>
      <c r="CA65" s="140"/>
      <c r="CB65" s="141"/>
      <c r="CC65" s="141"/>
      <c r="CD65" s="141"/>
      <c r="CE65" s="141"/>
      <c r="CF65" s="141"/>
      <c r="CG65" s="141"/>
      <c r="CH65" s="143"/>
      <c r="CI65" s="6"/>
      <c r="CJ65" s="6"/>
      <c r="CK65" s="6"/>
    </row>
    <row r="66" spans="1:89" ht="12.75">
      <c r="A66" s="172" t="s">
        <v>134</v>
      </c>
      <c r="B66" s="172"/>
      <c r="C66" s="172"/>
      <c r="D66" s="172"/>
      <c r="E66" s="172"/>
      <c r="F66" s="172"/>
      <c r="G66" s="172"/>
      <c r="H66" s="172"/>
      <c r="I66" s="172"/>
      <c r="J66" s="172"/>
      <c r="K66" s="172"/>
      <c r="L66" s="172"/>
      <c r="M66" s="172"/>
      <c r="N66" s="172"/>
      <c r="O66" s="172"/>
      <c r="P66" s="172"/>
      <c r="Q66" s="172"/>
      <c r="R66" s="173" t="s">
        <v>135</v>
      </c>
      <c r="S66" s="174"/>
      <c r="T66" s="174"/>
      <c r="U66" s="175"/>
      <c r="V66" s="179"/>
      <c r="W66" s="180"/>
      <c r="X66" s="180"/>
      <c r="Y66" s="180"/>
      <c r="Z66" s="180"/>
      <c r="AA66" s="180"/>
      <c r="AB66" s="180"/>
      <c r="AC66" s="180"/>
      <c r="AD66" s="180"/>
      <c r="AE66" s="180"/>
      <c r="AF66" s="180"/>
      <c r="AG66" s="180"/>
      <c r="AH66" s="181"/>
      <c r="AI66" s="38"/>
      <c r="AJ66" s="47"/>
      <c r="AK66" s="37"/>
      <c r="AL66" s="160"/>
      <c r="AM66" s="161"/>
      <c r="AN66" s="161"/>
      <c r="AO66" s="161"/>
      <c r="AP66" s="161"/>
      <c r="AQ66" s="161"/>
      <c r="AR66" s="161"/>
      <c r="AS66" s="161"/>
      <c r="AT66" s="162"/>
      <c r="AU66" s="160"/>
      <c r="AV66" s="161"/>
      <c r="AW66" s="161"/>
      <c r="AX66" s="161"/>
      <c r="AY66" s="161"/>
      <c r="AZ66" s="161"/>
      <c r="BA66" s="161"/>
      <c r="BB66" s="162"/>
      <c r="BC66" s="160"/>
      <c r="BD66" s="161"/>
      <c r="BE66" s="161"/>
      <c r="BF66" s="161"/>
      <c r="BG66" s="161"/>
      <c r="BH66" s="161"/>
      <c r="BI66" s="161"/>
      <c r="BJ66" s="162"/>
      <c r="BK66" s="160"/>
      <c r="BL66" s="161"/>
      <c r="BM66" s="161"/>
      <c r="BN66" s="161"/>
      <c r="BO66" s="161"/>
      <c r="BP66" s="161"/>
      <c r="BQ66" s="161"/>
      <c r="BR66" s="162"/>
      <c r="BS66" s="160"/>
      <c r="BT66" s="161"/>
      <c r="BU66" s="161"/>
      <c r="BV66" s="161"/>
      <c r="BW66" s="161"/>
      <c r="BX66" s="161"/>
      <c r="BY66" s="161"/>
      <c r="BZ66" s="162"/>
      <c r="CA66" s="160"/>
      <c r="CB66" s="161"/>
      <c r="CC66" s="161"/>
      <c r="CD66" s="161"/>
      <c r="CE66" s="161"/>
      <c r="CF66" s="161"/>
      <c r="CG66" s="161"/>
      <c r="CH66" s="166"/>
      <c r="CI66" s="6"/>
      <c r="CJ66" s="6"/>
      <c r="CK66" s="6"/>
    </row>
    <row r="67" spans="1:89" ht="12.75">
      <c r="A67" s="168" t="s">
        <v>136</v>
      </c>
      <c r="B67" s="168"/>
      <c r="C67" s="168"/>
      <c r="D67" s="168"/>
      <c r="E67" s="168"/>
      <c r="F67" s="168"/>
      <c r="G67" s="168"/>
      <c r="H67" s="168"/>
      <c r="I67" s="168"/>
      <c r="J67" s="168"/>
      <c r="K67" s="168"/>
      <c r="L67" s="168"/>
      <c r="M67" s="168"/>
      <c r="N67" s="168"/>
      <c r="O67" s="168"/>
      <c r="P67" s="168"/>
      <c r="Q67" s="168"/>
      <c r="R67" s="176"/>
      <c r="S67" s="177"/>
      <c r="T67" s="177"/>
      <c r="U67" s="178"/>
      <c r="V67" s="182"/>
      <c r="W67" s="183"/>
      <c r="X67" s="183"/>
      <c r="Y67" s="183"/>
      <c r="Z67" s="183"/>
      <c r="AA67" s="183"/>
      <c r="AB67" s="183"/>
      <c r="AC67" s="183"/>
      <c r="AD67" s="183"/>
      <c r="AE67" s="183"/>
      <c r="AF67" s="183"/>
      <c r="AG67" s="183"/>
      <c r="AH67" s="184"/>
      <c r="AI67" s="63"/>
      <c r="AJ67" s="44"/>
      <c r="AK67" s="36"/>
      <c r="AL67" s="163"/>
      <c r="AM67" s="164"/>
      <c r="AN67" s="164"/>
      <c r="AO67" s="164"/>
      <c r="AP67" s="164"/>
      <c r="AQ67" s="164"/>
      <c r="AR67" s="164"/>
      <c r="AS67" s="164"/>
      <c r="AT67" s="165"/>
      <c r="AU67" s="163"/>
      <c r="AV67" s="164"/>
      <c r="AW67" s="164"/>
      <c r="AX67" s="164"/>
      <c r="AY67" s="164"/>
      <c r="AZ67" s="164"/>
      <c r="BA67" s="164"/>
      <c r="BB67" s="165"/>
      <c r="BC67" s="163"/>
      <c r="BD67" s="164"/>
      <c r="BE67" s="164"/>
      <c r="BF67" s="164"/>
      <c r="BG67" s="164"/>
      <c r="BH67" s="164"/>
      <c r="BI67" s="164"/>
      <c r="BJ67" s="165"/>
      <c r="BK67" s="163"/>
      <c r="BL67" s="164"/>
      <c r="BM67" s="164"/>
      <c r="BN67" s="164"/>
      <c r="BO67" s="164"/>
      <c r="BP67" s="164"/>
      <c r="BQ67" s="164"/>
      <c r="BR67" s="165"/>
      <c r="BS67" s="163"/>
      <c r="BT67" s="164"/>
      <c r="BU67" s="164"/>
      <c r="BV67" s="164"/>
      <c r="BW67" s="164"/>
      <c r="BX67" s="164"/>
      <c r="BY67" s="164"/>
      <c r="BZ67" s="165"/>
      <c r="CA67" s="163"/>
      <c r="CB67" s="164"/>
      <c r="CC67" s="164"/>
      <c r="CD67" s="164"/>
      <c r="CE67" s="164"/>
      <c r="CF67" s="164"/>
      <c r="CG67" s="164"/>
      <c r="CH67" s="167"/>
      <c r="CI67" s="6"/>
      <c r="CJ67" s="6"/>
      <c r="CK67" s="6"/>
    </row>
    <row r="68" spans="1:89" ht="12.75">
      <c r="A68" s="172" t="s">
        <v>137</v>
      </c>
      <c r="B68" s="172"/>
      <c r="C68" s="172"/>
      <c r="D68" s="172"/>
      <c r="E68" s="172"/>
      <c r="F68" s="172"/>
      <c r="G68" s="172"/>
      <c r="H68" s="172"/>
      <c r="I68" s="172"/>
      <c r="J68" s="172"/>
      <c r="K68" s="172"/>
      <c r="L68" s="172"/>
      <c r="M68" s="172"/>
      <c r="N68" s="172"/>
      <c r="O68" s="172"/>
      <c r="P68" s="172"/>
      <c r="Q68" s="172"/>
      <c r="R68" s="173" t="s">
        <v>138</v>
      </c>
      <c r="S68" s="174"/>
      <c r="T68" s="174"/>
      <c r="U68" s="175"/>
      <c r="V68" s="179"/>
      <c r="W68" s="180"/>
      <c r="X68" s="180"/>
      <c r="Y68" s="180"/>
      <c r="Z68" s="180"/>
      <c r="AA68" s="180"/>
      <c r="AB68" s="180"/>
      <c r="AC68" s="180"/>
      <c r="AD68" s="180"/>
      <c r="AE68" s="180"/>
      <c r="AF68" s="180"/>
      <c r="AG68" s="180"/>
      <c r="AH68" s="181"/>
      <c r="AI68" s="38"/>
      <c r="AJ68" s="47"/>
      <c r="AK68" s="37"/>
      <c r="AL68" s="160"/>
      <c r="AM68" s="161"/>
      <c r="AN68" s="161"/>
      <c r="AO68" s="161"/>
      <c r="AP68" s="161"/>
      <c r="AQ68" s="161"/>
      <c r="AR68" s="161"/>
      <c r="AS68" s="161"/>
      <c r="AT68" s="162"/>
      <c r="AU68" s="160"/>
      <c r="AV68" s="161"/>
      <c r="AW68" s="161"/>
      <c r="AX68" s="161"/>
      <c r="AY68" s="161"/>
      <c r="AZ68" s="161"/>
      <c r="BA68" s="161"/>
      <c r="BB68" s="162"/>
      <c r="BC68" s="160"/>
      <c r="BD68" s="161"/>
      <c r="BE68" s="161"/>
      <c r="BF68" s="161"/>
      <c r="BG68" s="161"/>
      <c r="BH68" s="161"/>
      <c r="BI68" s="161"/>
      <c r="BJ68" s="162"/>
      <c r="BK68" s="160"/>
      <c r="BL68" s="161"/>
      <c r="BM68" s="161"/>
      <c r="BN68" s="161"/>
      <c r="BO68" s="161"/>
      <c r="BP68" s="161"/>
      <c r="BQ68" s="161"/>
      <c r="BR68" s="162"/>
      <c r="BS68" s="160"/>
      <c r="BT68" s="161"/>
      <c r="BU68" s="161"/>
      <c r="BV68" s="161"/>
      <c r="BW68" s="161"/>
      <c r="BX68" s="161"/>
      <c r="BY68" s="161"/>
      <c r="BZ68" s="162"/>
      <c r="CA68" s="160"/>
      <c r="CB68" s="161"/>
      <c r="CC68" s="161"/>
      <c r="CD68" s="161"/>
      <c r="CE68" s="161"/>
      <c r="CF68" s="161"/>
      <c r="CG68" s="161"/>
      <c r="CH68" s="166"/>
      <c r="CI68" s="6"/>
      <c r="CJ68" s="6"/>
      <c r="CK68" s="6"/>
    </row>
    <row r="69" spans="1:89" ht="12.75">
      <c r="A69" s="168" t="s">
        <v>139</v>
      </c>
      <c r="B69" s="168"/>
      <c r="C69" s="168"/>
      <c r="D69" s="168"/>
      <c r="E69" s="168"/>
      <c r="F69" s="168"/>
      <c r="G69" s="168"/>
      <c r="H69" s="168"/>
      <c r="I69" s="168"/>
      <c r="J69" s="168"/>
      <c r="K69" s="168"/>
      <c r="L69" s="168"/>
      <c r="M69" s="168"/>
      <c r="N69" s="168"/>
      <c r="O69" s="168"/>
      <c r="P69" s="168"/>
      <c r="Q69" s="168"/>
      <c r="R69" s="176"/>
      <c r="S69" s="177"/>
      <c r="T69" s="177"/>
      <c r="U69" s="178"/>
      <c r="V69" s="182"/>
      <c r="W69" s="183"/>
      <c r="X69" s="183"/>
      <c r="Y69" s="183"/>
      <c r="Z69" s="183"/>
      <c r="AA69" s="183"/>
      <c r="AB69" s="183"/>
      <c r="AC69" s="183"/>
      <c r="AD69" s="183"/>
      <c r="AE69" s="183"/>
      <c r="AF69" s="183"/>
      <c r="AG69" s="183"/>
      <c r="AH69" s="184"/>
      <c r="AI69" s="63"/>
      <c r="AJ69" s="44"/>
      <c r="AK69" s="36"/>
      <c r="AL69" s="163"/>
      <c r="AM69" s="164"/>
      <c r="AN69" s="164"/>
      <c r="AO69" s="164"/>
      <c r="AP69" s="164"/>
      <c r="AQ69" s="164"/>
      <c r="AR69" s="164"/>
      <c r="AS69" s="164"/>
      <c r="AT69" s="165"/>
      <c r="AU69" s="163"/>
      <c r="AV69" s="164"/>
      <c r="AW69" s="164"/>
      <c r="AX69" s="164"/>
      <c r="AY69" s="164"/>
      <c r="AZ69" s="164"/>
      <c r="BA69" s="164"/>
      <c r="BB69" s="165"/>
      <c r="BC69" s="163"/>
      <c r="BD69" s="164"/>
      <c r="BE69" s="164"/>
      <c r="BF69" s="164"/>
      <c r="BG69" s="164"/>
      <c r="BH69" s="164"/>
      <c r="BI69" s="164"/>
      <c r="BJ69" s="165"/>
      <c r="BK69" s="163"/>
      <c r="BL69" s="164"/>
      <c r="BM69" s="164"/>
      <c r="BN69" s="164"/>
      <c r="BO69" s="164"/>
      <c r="BP69" s="164"/>
      <c r="BQ69" s="164"/>
      <c r="BR69" s="165"/>
      <c r="BS69" s="163"/>
      <c r="BT69" s="164"/>
      <c r="BU69" s="164"/>
      <c r="BV69" s="164"/>
      <c r="BW69" s="164"/>
      <c r="BX69" s="164"/>
      <c r="BY69" s="164"/>
      <c r="BZ69" s="165"/>
      <c r="CA69" s="163"/>
      <c r="CB69" s="164"/>
      <c r="CC69" s="164"/>
      <c r="CD69" s="164"/>
      <c r="CE69" s="164"/>
      <c r="CF69" s="164"/>
      <c r="CG69" s="164"/>
      <c r="CH69" s="167"/>
      <c r="CI69" s="6"/>
      <c r="CJ69" s="6"/>
      <c r="CK69" s="6"/>
    </row>
    <row r="70" spans="1:89" ht="12.75">
      <c r="A70" s="191" t="s">
        <v>140</v>
      </c>
      <c r="B70" s="191"/>
      <c r="C70" s="191"/>
      <c r="D70" s="191"/>
      <c r="E70" s="191"/>
      <c r="F70" s="191"/>
      <c r="G70" s="191"/>
      <c r="H70" s="191"/>
      <c r="I70" s="191"/>
      <c r="J70" s="191"/>
      <c r="K70" s="191"/>
      <c r="L70" s="191"/>
      <c r="M70" s="191"/>
      <c r="N70" s="191"/>
      <c r="O70" s="191"/>
      <c r="P70" s="191"/>
      <c r="Q70" s="191"/>
      <c r="R70" s="146" t="s">
        <v>141</v>
      </c>
      <c r="S70" s="147"/>
      <c r="T70" s="147"/>
      <c r="U70" s="148"/>
      <c r="V70" s="149"/>
      <c r="W70" s="150"/>
      <c r="X70" s="150"/>
      <c r="Y70" s="150"/>
      <c r="Z70" s="150"/>
      <c r="AA70" s="150"/>
      <c r="AB70" s="150"/>
      <c r="AC70" s="150"/>
      <c r="AD70" s="150"/>
      <c r="AE70" s="150"/>
      <c r="AF70" s="150"/>
      <c r="AG70" s="150"/>
      <c r="AH70" s="151"/>
      <c r="AI70" s="58"/>
      <c r="AJ70" s="46"/>
      <c r="AK70" s="39"/>
      <c r="AL70" s="140"/>
      <c r="AM70" s="141"/>
      <c r="AN70" s="141"/>
      <c r="AO70" s="141"/>
      <c r="AP70" s="141"/>
      <c r="AQ70" s="141"/>
      <c r="AR70" s="141"/>
      <c r="AS70" s="141"/>
      <c r="AT70" s="142"/>
      <c r="AU70" s="140"/>
      <c r="AV70" s="141"/>
      <c r="AW70" s="141"/>
      <c r="AX70" s="141"/>
      <c r="AY70" s="141"/>
      <c r="AZ70" s="141"/>
      <c r="BA70" s="141"/>
      <c r="BB70" s="142"/>
      <c r="BC70" s="140"/>
      <c r="BD70" s="141"/>
      <c r="BE70" s="141"/>
      <c r="BF70" s="141"/>
      <c r="BG70" s="141"/>
      <c r="BH70" s="141"/>
      <c r="BI70" s="141"/>
      <c r="BJ70" s="142"/>
      <c r="BK70" s="140"/>
      <c r="BL70" s="141"/>
      <c r="BM70" s="141"/>
      <c r="BN70" s="141"/>
      <c r="BO70" s="141"/>
      <c r="BP70" s="141"/>
      <c r="BQ70" s="141"/>
      <c r="BR70" s="142"/>
      <c r="BS70" s="140"/>
      <c r="BT70" s="141"/>
      <c r="BU70" s="141"/>
      <c r="BV70" s="141"/>
      <c r="BW70" s="141"/>
      <c r="BX70" s="141"/>
      <c r="BY70" s="141"/>
      <c r="BZ70" s="142"/>
      <c r="CA70" s="140"/>
      <c r="CB70" s="141"/>
      <c r="CC70" s="141"/>
      <c r="CD70" s="141"/>
      <c r="CE70" s="141"/>
      <c r="CF70" s="141"/>
      <c r="CG70" s="141"/>
      <c r="CH70" s="143"/>
      <c r="CI70" s="6"/>
      <c r="CJ70" s="6"/>
      <c r="CK70" s="6"/>
    </row>
    <row r="71" spans="1:89" ht="12.75">
      <c r="A71" s="172" t="s">
        <v>142</v>
      </c>
      <c r="B71" s="172"/>
      <c r="C71" s="172"/>
      <c r="D71" s="172"/>
      <c r="E71" s="172"/>
      <c r="F71" s="172"/>
      <c r="G71" s="172"/>
      <c r="H71" s="172"/>
      <c r="I71" s="172"/>
      <c r="J71" s="172"/>
      <c r="K71" s="172"/>
      <c r="L71" s="172"/>
      <c r="M71" s="172"/>
      <c r="N71" s="172"/>
      <c r="O71" s="172"/>
      <c r="P71" s="172"/>
      <c r="Q71" s="172"/>
      <c r="R71" s="173" t="s">
        <v>143</v>
      </c>
      <c r="S71" s="174"/>
      <c r="T71" s="174"/>
      <c r="U71" s="175"/>
      <c r="V71" s="179" t="s">
        <v>56</v>
      </c>
      <c r="W71" s="180"/>
      <c r="X71" s="180"/>
      <c r="Y71" s="180"/>
      <c r="Z71" s="180"/>
      <c r="AA71" s="180"/>
      <c r="AB71" s="180"/>
      <c r="AC71" s="180"/>
      <c r="AD71" s="180"/>
      <c r="AE71" s="180"/>
      <c r="AF71" s="180"/>
      <c r="AG71" s="180"/>
      <c r="AH71" s="181"/>
      <c r="AI71" s="38"/>
      <c r="AJ71" s="47"/>
      <c r="AK71" s="37"/>
      <c r="AL71" s="160">
        <f>SUM(AU71:CH72)</f>
        <v>69998.55</v>
      </c>
      <c r="AM71" s="161"/>
      <c r="AN71" s="161"/>
      <c r="AO71" s="161"/>
      <c r="AP71" s="161"/>
      <c r="AQ71" s="161"/>
      <c r="AR71" s="161"/>
      <c r="AS71" s="161"/>
      <c r="AT71" s="162"/>
      <c r="AU71" s="160">
        <v>10183.33</v>
      </c>
      <c r="AV71" s="161"/>
      <c r="AW71" s="161"/>
      <c r="AX71" s="161"/>
      <c r="AY71" s="161"/>
      <c r="AZ71" s="161"/>
      <c r="BA71" s="161"/>
      <c r="BB71" s="162"/>
      <c r="BC71" s="160"/>
      <c r="BD71" s="161"/>
      <c r="BE71" s="161"/>
      <c r="BF71" s="161"/>
      <c r="BG71" s="161"/>
      <c r="BH71" s="161"/>
      <c r="BI71" s="161"/>
      <c r="BJ71" s="162"/>
      <c r="BK71" s="160"/>
      <c r="BL71" s="161"/>
      <c r="BM71" s="161"/>
      <c r="BN71" s="161"/>
      <c r="BO71" s="161"/>
      <c r="BP71" s="161"/>
      <c r="BQ71" s="161"/>
      <c r="BR71" s="162"/>
      <c r="BS71" s="160">
        <v>59815.22</v>
      </c>
      <c r="BT71" s="161"/>
      <c r="BU71" s="161"/>
      <c r="BV71" s="161"/>
      <c r="BW71" s="161"/>
      <c r="BX71" s="161"/>
      <c r="BY71" s="161"/>
      <c r="BZ71" s="162"/>
      <c r="CA71" s="160"/>
      <c r="CB71" s="161"/>
      <c r="CC71" s="161"/>
      <c r="CD71" s="161"/>
      <c r="CE71" s="161"/>
      <c r="CF71" s="161"/>
      <c r="CG71" s="161"/>
      <c r="CH71" s="166"/>
      <c r="CI71" s="6"/>
      <c r="CJ71" s="6"/>
      <c r="CK71" s="6"/>
    </row>
    <row r="72" spans="1:89" ht="12.75">
      <c r="A72" s="168" t="s">
        <v>144</v>
      </c>
      <c r="B72" s="168"/>
      <c r="C72" s="168"/>
      <c r="D72" s="168"/>
      <c r="E72" s="168"/>
      <c r="F72" s="168"/>
      <c r="G72" s="168"/>
      <c r="H72" s="168"/>
      <c r="I72" s="168"/>
      <c r="J72" s="168"/>
      <c r="K72" s="168"/>
      <c r="L72" s="168"/>
      <c r="M72" s="168"/>
      <c r="N72" s="168"/>
      <c r="O72" s="168"/>
      <c r="P72" s="168"/>
      <c r="Q72" s="168"/>
      <c r="R72" s="176"/>
      <c r="S72" s="177"/>
      <c r="T72" s="177"/>
      <c r="U72" s="178"/>
      <c r="V72" s="182"/>
      <c r="W72" s="183"/>
      <c r="X72" s="183"/>
      <c r="Y72" s="183"/>
      <c r="Z72" s="183"/>
      <c r="AA72" s="183"/>
      <c r="AB72" s="183"/>
      <c r="AC72" s="183"/>
      <c r="AD72" s="183"/>
      <c r="AE72" s="183"/>
      <c r="AF72" s="183"/>
      <c r="AG72" s="183"/>
      <c r="AH72" s="184"/>
      <c r="AI72" s="63"/>
      <c r="AJ72" s="44"/>
      <c r="AK72" s="36"/>
      <c r="AL72" s="163"/>
      <c r="AM72" s="164"/>
      <c r="AN72" s="164"/>
      <c r="AO72" s="164"/>
      <c r="AP72" s="164"/>
      <c r="AQ72" s="164"/>
      <c r="AR72" s="164"/>
      <c r="AS72" s="164"/>
      <c r="AT72" s="165"/>
      <c r="AU72" s="163"/>
      <c r="AV72" s="164"/>
      <c r="AW72" s="164"/>
      <c r="AX72" s="164"/>
      <c r="AY72" s="164"/>
      <c r="AZ72" s="164"/>
      <c r="BA72" s="164"/>
      <c r="BB72" s="165"/>
      <c r="BC72" s="163"/>
      <c r="BD72" s="164"/>
      <c r="BE72" s="164"/>
      <c r="BF72" s="164"/>
      <c r="BG72" s="164"/>
      <c r="BH72" s="164"/>
      <c r="BI72" s="164"/>
      <c r="BJ72" s="165"/>
      <c r="BK72" s="163"/>
      <c r="BL72" s="164"/>
      <c r="BM72" s="164"/>
      <c r="BN72" s="164"/>
      <c r="BO72" s="164"/>
      <c r="BP72" s="164"/>
      <c r="BQ72" s="164"/>
      <c r="BR72" s="165"/>
      <c r="BS72" s="163"/>
      <c r="BT72" s="164"/>
      <c r="BU72" s="164"/>
      <c r="BV72" s="164"/>
      <c r="BW72" s="164"/>
      <c r="BX72" s="164"/>
      <c r="BY72" s="164"/>
      <c r="BZ72" s="165"/>
      <c r="CA72" s="163"/>
      <c r="CB72" s="164"/>
      <c r="CC72" s="164"/>
      <c r="CD72" s="164"/>
      <c r="CE72" s="164"/>
      <c r="CF72" s="164"/>
      <c r="CG72" s="164"/>
      <c r="CH72" s="167"/>
      <c r="CI72" s="6"/>
      <c r="CJ72" s="6"/>
      <c r="CK72" s="6"/>
    </row>
    <row r="73" spans="1:89" ht="12.75">
      <c r="A73" s="172" t="s">
        <v>145</v>
      </c>
      <c r="B73" s="172"/>
      <c r="C73" s="172"/>
      <c r="D73" s="172"/>
      <c r="E73" s="172"/>
      <c r="F73" s="172"/>
      <c r="G73" s="172"/>
      <c r="H73" s="172"/>
      <c r="I73" s="172"/>
      <c r="J73" s="172"/>
      <c r="K73" s="172"/>
      <c r="L73" s="172"/>
      <c r="M73" s="172"/>
      <c r="N73" s="172"/>
      <c r="O73" s="172"/>
      <c r="P73" s="172"/>
      <c r="Q73" s="172"/>
      <c r="R73" s="173" t="s">
        <v>146</v>
      </c>
      <c r="S73" s="174"/>
      <c r="T73" s="174"/>
      <c r="U73" s="175"/>
      <c r="V73" s="179" t="s">
        <v>56</v>
      </c>
      <c r="W73" s="180"/>
      <c r="X73" s="180"/>
      <c r="Y73" s="180"/>
      <c r="Z73" s="180"/>
      <c r="AA73" s="180"/>
      <c r="AB73" s="180"/>
      <c r="AC73" s="180"/>
      <c r="AD73" s="180"/>
      <c r="AE73" s="180"/>
      <c r="AF73" s="180"/>
      <c r="AG73" s="180"/>
      <c r="AH73" s="181"/>
      <c r="AI73" s="38"/>
      <c r="AJ73" s="47"/>
      <c r="AK73" s="38"/>
      <c r="AL73" s="160">
        <f>SUM(AU73:CH74)</f>
        <v>69998.55000000005</v>
      </c>
      <c r="AM73" s="161"/>
      <c r="AN73" s="161"/>
      <c r="AO73" s="161"/>
      <c r="AP73" s="161"/>
      <c r="AQ73" s="161"/>
      <c r="AR73" s="161"/>
      <c r="AS73" s="161"/>
      <c r="AT73" s="162"/>
      <c r="AU73" s="160">
        <f>AU18+AU71-AU40</f>
        <v>10183.330000000075</v>
      </c>
      <c r="AV73" s="161"/>
      <c r="AW73" s="161"/>
      <c r="AX73" s="161"/>
      <c r="AY73" s="161"/>
      <c r="AZ73" s="161"/>
      <c r="BA73" s="161"/>
      <c r="BB73" s="162"/>
      <c r="BC73" s="160"/>
      <c r="BD73" s="161"/>
      <c r="BE73" s="161"/>
      <c r="BF73" s="161"/>
      <c r="BG73" s="161"/>
      <c r="BH73" s="161"/>
      <c r="BI73" s="161"/>
      <c r="BJ73" s="162"/>
      <c r="BK73" s="160"/>
      <c r="BL73" s="161"/>
      <c r="BM73" s="161"/>
      <c r="BN73" s="161"/>
      <c r="BO73" s="161"/>
      <c r="BP73" s="161"/>
      <c r="BQ73" s="161"/>
      <c r="BR73" s="162"/>
      <c r="BS73" s="160">
        <f>BS18+BS71-BS40</f>
        <v>59815.21999999997</v>
      </c>
      <c r="BT73" s="161"/>
      <c r="BU73" s="161"/>
      <c r="BV73" s="161"/>
      <c r="BW73" s="161"/>
      <c r="BX73" s="161"/>
      <c r="BY73" s="161"/>
      <c r="BZ73" s="162"/>
      <c r="CA73" s="160"/>
      <c r="CB73" s="161"/>
      <c r="CC73" s="161"/>
      <c r="CD73" s="161"/>
      <c r="CE73" s="161"/>
      <c r="CF73" s="161"/>
      <c r="CG73" s="161"/>
      <c r="CH73" s="166"/>
      <c r="CI73" s="6"/>
      <c r="CJ73" s="6"/>
      <c r="CK73" s="6"/>
    </row>
    <row r="74" spans="1:89" ht="13.5" thickBot="1">
      <c r="A74" s="168" t="s">
        <v>144</v>
      </c>
      <c r="B74" s="168"/>
      <c r="C74" s="168"/>
      <c r="D74" s="168"/>
      <c r="E74" s="168"/>
      <c r="F74" s="168"/>
      <c r="G74" s="168"/>
      <c r="H74" s="168"/>
      <c r="I74" s="168"/>
      <c r="J74" s="168"/>
      <c r="K74" s="168"/>
      <c r="L74" s="168"/>
      <c r="M74" s="168"/>
      <c r="N74" s="168"/>
      <c r="O74" s="168"/>
      <c r="P74" s="168"/>
      <c r="Q74" s="168"/>
      <c r="R74" s="196"/>
      <c r="S74" s="197"/>
      <c r="T74" s="197"/>
      <c r="U74" s="198"/>
      <c r="V74" s="199"/>
      <c r="W74" s="200"/>
      <c r="X74" s="200"/>
      <c r="Y74" s="200"/>
      <c r="Z74" s="200"/>
      <c r="AA74" s="200"/>
      <c r="AB74" s="200"/>
      <c r="AC74" s="200"/>
      <c r="AD74" s="200"/>
      <c r="AE74" s="200"/>
      <c r="AF74" s="200"/>
      <c r="AG74" s="200"/>
      <c r="AH74" s="201"/>
      <c r="AI74" s="41"/>
      <c r="AJ74" s="50"/>
      <c r="AK74" s="41"/>
      <c r="AL74" s="192"/>
      <c r="AM74" s="193"/>
      <c r="AN74" s="193"/>
      <c r="AO74" s="193"/>
      <c r="AP74" s="193"/>
      <c r="AQ74" s="193"/>
      <c r="AR74" s="193"/>
      <c r="AS74" s="193"/>
      <c r="AT74" s="194"/>
      <c r="AU74" s="192"/>
      <c r="AV74" s="193"/>
      <c r="AW74" s="193"/>
      <c r="AX74" s="193"/>
      <c r="AY74" s="193"/>
      <c r="AZ74" s="193"/>
      <c r="BA74" s="193"/>
      <c r="BB74" s="194"/>
      <c r="BC74" s="192"/>
      <c r="BD74" s="193"/>
      <c r="BE74" s="193"/>
      <c r="BF74" s="193"/>
      <c r="BG74" s="193"/>
      <c r="BH74" s="193"/>
      <c r="BI74" s="193"/>
      <c r="BJ74" s="194"/>
      <c r="BK74" s="192"/>
      <c r="BL74" s="193"/>
      <c r="BM74" s="193"/>
      <c r="BN74" s="193"/>
      <c r="BO74" s="193"/>
      <c r="BP74" s="193"/>
      <c r="BQ74" s="193"/>
      <c r="BR74" s="194"/>
      <c r="BS74" s="192"/>
      <c r="BT74" s="193"/>
      <c r="BU74" s="193"/>
      <c r="BV74" s="193"/>
      <c r="BW74" s="193"/>
      <c r="BX74" s="193"/>
      <c r="BY74" s="193"/>
      <c r="BZ74" s="194"/>
      <c r="CA74" s="192"/>
      <c r="CB74" s="193"/>
      <c r="CC74" s="193"/>
      <c r="CD74" s="193"/>
      <c r="CE74" s="193"/>
      <c r="CF74" s="193"/>
      <c r="CG74" s="193"/>
      <c r="CH74" s="195"/>
      <c r="CI74" s="6"/>
      <c r="CJ74" s="6"/>
      <c r="CK74" s="6"/>
    </row>
    <row r="75" spans="1:89" ht="12.7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</row>
    <row r="76" spans="1:89" ht="12.7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</row>
    <row r="77" spans="1:89" ht="12.7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</row>
    <row r="78" spans="1:89" ht="12.7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3"/>
      <c r="AH78" s="33"/>
      <c r="AI78" s="33"/>
      <c r="AJ78" s="33"/>
      <c r="AK78" s="33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</row>
    <row r="79" spans="1:89" ht="12.7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/>
      <c r="AH79" s="33"/>
      <c r="AI79" s="33"/>
      <c r="AJ79" s="33"/>
      <c r="AK79" s="33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</row>
    <row r="80" spans="1:89" ht="12.7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  <c r="AH80" s="33"/>
      <c r="AI80" s="33"/>
      <c r="AJ80" s="33"/>
      <c r="AK80" s="33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</row>
    <row r="81" spans="1:89" ht="12.7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  <c r="AH81" s="33"/>
      <c r="AI81" s="33"/>
      <c r="AJ81" s="33"/>
      <c r="AK81" s="33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</row>
    <row r="82" spans="1:89" ht="12.7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</row>
    <row r="83" spans="1:89" ht="12.7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/>
    </row>
    <row r="84" spans="1:89" ht="12.7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  <c r="CH84" s="6"/>
      <c r="CI84" s="6"/>
      <c r="CJ84" s="6"/>
      <c r="CK84" s="6"/>
    </row>
    <row r="85" spans="1:89" ht="12.7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33"/>
      <c r="AH85" s="33"/>
      <c r="AI85" s="33"/>
      <c r="AJ85" s="33"/>
      <c r="AK85" s="33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  <c r="CG85" s="6"/>
      <c r="CH85" s="6"/>
      <c r="CI85" s="6"/>
      <c r="CJ85" s="6"/>
      <c r="CK85" s="6"/>
    </row>
    <row r="86" spans="1:89" ht="12.7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6"/>
      <c r="CH86" s="6"/>
      <c r="CI86" s="6"/>
      <c r="CJ86" s="6"/>
      <c r="CK86" s="6"/>
    </row>
    <row r="87" spans="1:89" ht="12.7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33"/>
      <c r="AJ87" s="33"/>
      <c r="AK87" s="33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  <c r="CG87" s="6"/>
      <c r="CH87" s="6"/>
      <c r="CI87" s="6"/>
      <c r="CJ87" s="6"/>
      <c r="CK87" s="6"/>
    </row>
    <row r="88" spans="1:89" ht="12.7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  <c r="CG88" s="6"/>
      <c r="CH88" s="6"/>
      <c r="CI88" s="6"/>
      <c r="CJ88" s="6"/>
      <c r="CK88" s="6"/>
    </row>
    <row r="89" spans="1:89" ht="12.7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33"/>
      <c r="AJ89" s="33"/>
      <c r="AK89" s="33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  <c r="CG89" s="6"/>
      <c r="CH89" s="6"/>
      <c r="CI89" s="6"/>
      <c r="CJ89" s="6"/>
      <c r="CK89" s="6"/>
    </row>
    <row r="90" spans="1:89" ht="12.7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33"/>
      <c r="AJ90" s="33"/>
      <c r="AK90" s="33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  <c r="CG90" s="6"/>
      <c r="CH90" s="6"/>
      <c r="CI90" s="6"/>
      <c r="CJ90" s="6"/>
      <c r="CK90" s="6"/>
    </row>
    <row r="91" spans="1:89" ht="12.7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  <c r="CG91" s="6"/>
      <c r="CH91" s="6"/>
      <c r="CI91" s="6"/>
      <c r="CJ91" s="6"/>
      <c r="CK91" s="6"/>
    </row>
    <row r="92" spans="1:89" ht="12.7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F92" s="33"/>
      <c r="AG92" s="33"/>
      <c r="AH92" s="33"/>
      <c r="AI92" s="33"/>
      <c r="AJ92" s="33"/>
      <c r="AK92" s="33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  <c r="CG92" s="6"/>
      <c r="CH92" s="6"/>
      <c r="CI92" s="6"/>
      <c r="CJ92" s="6"/>
      <c r="CK92" s="6"/>
    </row>
    <row r="93" spans="1:89" ht="12.7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  <c r="CE93" s="6"/>
      <c r="CF93" s="6"/>
      <c r="CG93" s="6"/>
      <c r="CH93" s="6"/>
      <c r="CI93" s="6"/>
      <c r="CJ93" s="6"/>
      <c r="CK93" s="6"/>
    </row>
    <row r="94" spans="1:89" ht="12.7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F94" s="33"/>
      <c r="AG94" s="33"/>
      <c r="AH94" s="33"/>
      <c r="AI94" s="33"/>
      <c r="AJ94" s="33"/>
      <c r="AK94" s="33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6"/>
      <c r="CH94" s="6"/>
      <c r="CI94" s="6"/>
      <c r="CJ94" s="6"/>
      <c r="CK94" s="6"/>
    </row>
    <row r="95" spans="1:89" ht="12.7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F95" s="33"/>
      <c r="AG95" s="33"/>
      <c r="AH95" s="33"/>
      <c r="AI95" s="33"/>
      <c r="AJ95" s="33"/>
      <c r="AK95" s="33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  <c r="CG95" s="6"/>
      <c r="CH95" s="6"/>
      <c r="CI95" s="6"/>
      <c r="CJ95" s="6"/>
      <c r="CK95" s="6"/>
    </row>
    <row r="96" spans="1:89" ht="12.7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3"/>
      <c r="AH96" s="33"/>
      <c r="AI96" s="33"/>
      <c r="AJ96" s="33"/>
      <c r="AK96" s="33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  <c r="CC96" s="6"/>
      <c r="CD96" s="6"/>
      <c r="CE96" s="6"/>
      <c r="CF96" s="6"/>
      <c r="CG96" s="6"/>
      <c r="CH96" s="6"/>
      <c r="CI96" s="6"/>
      <c r="CJ96" s="6"/>
      <c r="CK96" s="6"/>
    </row>
    <row r="97" spans="1:89" ht="12.7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F97" s="33"/>
      <c r="AG97" s="33"/>
      <c r="AH97" s="33"/>
      <c r="AI97" s="33"/>
      <c r="AJ97" s="33"/>
      <c r="AK97" s="33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  <c r="BW97" s="6"/>
      <c r="BX97" s="6"/>
      <c r="BY97" s="6"/>
      <c r="BZ97" s="6"/>
      <c r="CA97" s="6"/>
      <c r="CB97" s="6"/>
      <c r="CC97" s="6"/>
      <c r="CD97" s="6"/>
      <c r="CE97" s="6"/>
      <c r="CF97" s="6"/>
      <c r="CG97" s="6"/>
      <c r="CH97" s="6"/>
      <c r="CI97" s="6"/>
      <c r="CJ97" s="6"/>
      <c r="CK97" s="6"/>
    </row>
    <row r="98" spans="1:89" ht="12.7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F98" s="33"/>
      <c r="AG98" s="33"/>
      <c r="AH98" s="33"/>
      <c r="AI98" s="33"/>
      <c r="AJ98" s="33"/>
      <c r="AK98" s="33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  <c r="BW98" s="6"/>
      <c r="BX98" s="6"/>
      <c r="BY98" s="6"/>
      <c r="BZ98" s="6"/>
      <c r="CA98" s="6"/>
      <c r="CB98" s="6"/>
      <c r="CC98" s="6"/>
      <c r="CD98" s="6"/>
      <c r="CE98" s="6"/>
      <c r="CF98" s="6"/>
      <c r="CG98" s="6"/>
      <c r="CH98" s="6"/>
      <c r="CI98" s="6"/>
      <c r="CJ98" s="6"/>
      <c r="CK98" s="6"/>
    </row>
    <row r="99" spans="1:89" ht="12.7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/>
      <c r="CC99" s="6"/>
      <c r="CD99" s="6"/>
      <c r="CE99" s="6"/>
      <c r="CF99" s="6"/>
      <c r="CG99" s="6"/>
      <c r="CH99" s="6"/>
      <c r="CI99" s="6"/>
      <c r="CJ99" s="6"/>
      <c r="CK99" s="6"/>
    </row>
    <row r="100" spans="1:89" ht="12.7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  <c r="CG100" s="6"/>
      <c r="CH100" s="6"/>
      <c r="CI100" s="6"/>
      <c r="CJ100" s="6"/>
      <c r="CK100" s="6"/>
    </row>
    <row r="101" spans="1:89" ht="12.7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/>
      <c r="CC101" s="6"/>
      <c r="CD101" s="6"/>
      <c r="CE101" s="6"/>
      <c r="CF101" s="6"/>
      <c r="CG101" s="6"/>
      <c r="CH101" s="6"/>
      <c r="CI101" s="6"/>
      <c r="CJ101" s="6"/>
      <c r="CK101" s="6"/>
    </row>
    <row r="102" spans="1:89" ht="12.7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  <c r="CB102" s="6"/>
      <c r="CC102" s="6"/>
      <c r="CD102" s="6"/>
      <c r="CE102" s="6"/>
      <c r="CF102" s="6"/>
      <c r="CG102" s="6"/>
      <c r="CH102" s="6"/>
      <c r="CI102" s="6"/>
      <c r="CJ102" s="6"/>
      <c r="CK102" s="6"/>
    </row>
    <row r="103" spans="1:89" ht="12.7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6"/>
      <c r="CG103" s="6"/>
      <c r="CH103" s="6"/>
      <c r="CI103" s="6"/>
      <c r="CJ103" s="6"/>
      <c r="CK103" s="6"/>
    </row>
    <row r="104" spans="1:89" ht="12.7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  <c r="CH104" s="6"/>
      <c r="CI104" s="6"/>
      <c r="CJ104" s="6"/>
      <c r="CK104" s="6"/>
    </row>
    <row r="105" spans="1:89" ht="12.7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  <c r="CJ105" s="6"/>
      <c r="CK105" s="6"/>
    </row>
    <row r="106" spans="1:89" ht="12.7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6"/>
      <c r="CD106" s="6"/>
      <c r="CE106" s="6"/>
      <c r="CF106" s="6"/>
      <c r="CG106" s="6"/>
      <c r="CH106" s="6"/>
      <c r="CI106" s="6"/>
      <c r="CJ106" s="6"/>
      <c r="CK106" s="6"/>
    </row>
    <row r="107" spans="1:89" ht="12.7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  <c r="CB107" s="6"/>
      <c r="CC107" s="6"/>
      <c r="CD107" s="6"/>
      <c r="CE107" s="6"/>
      <c r="CF107" s="6"/>
      <c r="CG107" s="6"/>
      <c r="CH107" s="6"/>
      <c r="CI107" s="6"/>
      <c r="CJ107" s="6"/>
      <c r="CK107" s="6"/>
    </row>
    <row r="108" spans="1:89" ht="12.7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  <c r="CG108" s="6"/>
      <c r="CH108" s="6"/>
      <c r="CI108" s="6"/>
      <c r="CJ108" s="6"/>
      <c r="CK108" s="6"/>
    </row>
    <row r="109" spans="1:89" ht="12.7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  <c r="CG109" s="6"/>
      <c r="CH109" s="6"/>
      <c r="CI109" s="6"/>
      <c r="CJ109" s="6"/>
      <c r="CK109" s="6"/>
    </row>
    <row r="110" spans="1:89" ht="12.7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6"/>
      <c r="CG110" s="6"/>
      <c r="CH110" s="6"/>
      <c r="CI110" s="6"/>
      <c r="CJ110" s="6"/>
      <c r="CK110" s="6"/>
    </row>
    <row r="111" spans="1:89" ht="12.7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  <c r="BY111" s="6"/>
      <c r="BZ111" s="6"/>
      <c r="CA111" s="6"/>
      <c r="CB111" s="6"/>
      <c r="CC111" s="6"/>
      <c r="CD111" s="6"/>
      <c r="CE111" s="6"/>
      <c r="CF111" s="6"/>
      <c r="CG111" s="6"/>
      <c r="CH111" s="6"/>
      <c r="CI111" s="6"/>
      <c r="CJ111" s="6"/>
      <c r="CK111" s="6"/>
    </row>
    <row r="112" spans="1:89" ht="12.7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  <c r="BW112" s="6"/>
      <c r="BX112" s="6"/>
      <c r="BY112" s="6"/>
      <c r="BZ112" s="6"/>
      <c r="CA112" s="6"/>
      <c r="CB112" s="6"/>
      <c r="CC112" s="6"/>
      <c r="CD112" s="6"/>
      <c r="CE112" s="6"/>
      <c r="CF112" s="6"/>
      <c r="CG112" s="6"/>
      <c r="CH112" s="6"/>
      <c r="CI112" s="6"/>
      <c r="CJ112" s="6"/>
      <c r="CK112" s="6"/>
    </row>
    <row r="113" spans="1:89" ht="12.7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6"/>
      <c r="CC113" s="6"/>
      <c r="CD113" s="6"/>
      <c r="CE113" s="6"/>
      <c r="CF113" s="6"/>
      <c r="CG113" s="6"/>
      <c r="CH113" s="6"/>
      <c r="CI113" s="6"/>
      <c r="CJ113" s="6"/>
      <c r="CK113" s="6"/>
    </row>
    <row r="114" spans="1:89" ht="12.7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  <c r="BZ114" s="6"/>
      <c r="CA114" s="6"/>
      <c r="CB114" s="6"/>
      <c r="CC114" s="6"/>
      <c r="CD114" s="6"/>
      <c r="CE114" s="6"/>
      <c r="CF114" s="6"/>
      <c r="CG114" s="6"/>
      <c r="CH114" s="6"/>
      <c r="CI114" s="6"/>
      <c r="CJ114" s="6"/>
      <c r="CK114" s="6"/>
    </row>
    <row r="115" spans="1:89" ht="12.7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/>
      <c r="CC115" s="6"/>
      <c r="CD115" s="6"/>
      <c r="CE115" s="6"/>
      <c r="CF115" s="6"/>
      <c r="CG115" s="6"/>
      <c r="CH115" s="6"/>
      <c r="CI115" s="6"/>
      <c r="CJ115" s="6"/>
      <c r="CK115" s="6"/>
    </row>
    <row r="116" spans="1:89" ht="12.7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6"/>
      <c r="CG116" s="6"/>
      <c r="CH116" s="6"/>
      <c r="CI116" s="6"/>
      <c r="CJ116" s="6"/>
      <c r="CK116" s="6"/>
    </row>
    <row r="117" spans="1:89" ht="12.7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  <c r="BY117" s="6"/>
      <c r="BZ117" s="6"/>
      <c r="CA117" s="6"/>
      <c r="CB117" s="6"/>
      <c r="CC117" s="6"/>
      <c r="CD117" s="6"/>
      <c r="CE117" s="6"/>
      <c r="CF117" s="6"/>
      <c r="CG117" s="6"/>
      <c r="CH117" s="6"/>
      <c r="CI117" s="6"/>
      <c r="CJ117" s="6"/>
      <c r="CK117" s="6"/>
    </row>
    <row r="118" spans="1:89" ht="12.7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"/>
      <c r="CC118" s="6"/>
      <c r="CD118" s="6"/>
      <c r="CE118" s="6"/>
      <c r="CF118" s="6"/>
      <c r="CG118" s="6"/>
      <c r="CH118" s="6"/>
      <c r="CI118" s="6"/>
      <c r="CJ118" s="6"/>
      <c r="CK118" s="6"/>
    </row>
    <row r="119" spans="1:89" ht="12.7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"/>
      <c r="CC119" s="6"/>
      <c r="CD119" s="6"/>
      <c r="CE119" s="6"/>
      <c r="CF119" s="6"/>
      <c r="CG119" s="6"/>
      <c r="CH119" s="6"/>
      <c r="CI119" s="6"/>
      <c r="CJ119" s="6"/>
      <c r="CK119" s="6"/>
    </row>
    <row r="120" spans="1:89" ht="12.7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6"/>
      <c r="BY120" s="6"/>
      <c r="BZ120" s="6"/>
      <c r="CA120" s="6"/>
      <c r="CB120" s="6"/>
      <c r="CC120" s="6"/>
      <c r="CD120" s="6"/>
      <c r="CE120" s="6"/>
      <c r="CF120" s="6"/>
      <c r="CG120" s="6"/>
      <c r="CH120" s="6"/>
      <c r="CI120" s="6"/>
      <c r="CJ120" s="6"/>
      <c r="CK120" s="6"/>
    </row>
    <row r="121" spans="1:89" ht="12.7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  <c r="BW121" s="6"/>
      <c r="BX121" s="6"/>
      <c r="BY121" s="6"/>
      <c r="BZ121" s="6"/>
      <c r="CA121" s="6"/>
      <c r="CB121" s="6"/>
      <c r="CC121" s="6"/>
      <c r="CD121" s="6"/>
      <c r="CE121" s="6"/>
      <c r="CF121" s="6"/>
      <c r="CG121" s="6"/>
      <c r="CH121" s="6"/>
      <c r="CI121" s="6"/>
      <c r="CJ121" s="6"/>
      <c r="CK121" s="6"/>
    </row>
    <row r="122" spans="1:89" ht="12.7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  <c r="BW122" s="6"/>
      <c r="BX122" s="6"/>
      <c r="BY122" s="6"/>
      <c r="BZ122" s="6"/>
      <c r="CA122" s="6"/>
      <c r="CB122" s="6"/>
      <c r="CC122" s="6"/>
      <c r="CD122" s="6"/>
      <c r="CE122" s="6"/>
      <c r="CF122" s="6"/>
      <c r="CG122" s="6"/>
      <c r="CH122" s="6"/>
      <c r="CI122" s="6"/>
      <c r="CJ122" s="6"/>
      <c r="CK122" s="6"/>
    </row>
    <row r="123" spans="1:89" ht="12.7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  <c r="BW123" s="6"/>
      <c r="BX123" s="6"/>
      <c r="BY123" s="6"/>
      <c r="BZ123" s="6"/>
      <c r="CA123" s="6"/>
      <c r="CB123" s="6"/>
      <c r="CC123" s="6"/>
      <c r="CD123" s="6"/>
      <c r="CE123" s="6"/>
      <c r="CF123" s="6"/>
      <c r="CG123" s="6"/>
      <c r="CH123" s="6"/>
      <c r="CI123" s="6"/>
      <c r="CJ123" s="6"/>
      <c r="CK123" s="6"/>
    </row>
    <row r="124" spans="1:89" ht="12.7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  <c r="BW124" s="6"/>
      <c r="BX124" s="6"/>
      <c r="BY124" s="6"/>
      <c r="BZ124" s="6"/>
      <c r="CA124" s="6"/>
      <c r="CB124" s="6"/>
      <c r="CC124" s="6"/>
      <c r="CD124" s="6"/>
      <c r="CE124" s="6"/>
      <c r="CF124" s="6"/>
      <c r="CG124" s="6"/>
      <c r="CH124" s="6"/>
      <c r="CI124" s="6"/>
      <c r="CJ124" s="6"/>
      <c r="CK124" s="6"/>
    </row>
  </sheetData>
  <sheetProtection/>
  <mergeCells count="451">
    <mergeCell ref="BS73:BZ74"/>
    <mergeCell ref="CA73:CH74"/>
    <mergeCell ref="A74:Q74"/>
    <mergeCell ref="BK71:BR72"/>
    <mergeCell ref="BS71:BZ72"/>
    <mergeCell ref="CA71:CH72"/>
    <mergeCell ref="A72:Q72"/>
    <mergeCell ref="A73:Q73"/>
    <mergeCell ref="R73:U74"/>
    <mergeCell ref="V73:AH74"/>
    <mergeCell ref="AL73:AT74"/>
    <mergeCell ref="AU73:BB74"/>
    <mergeCell ref="BC73:BJ74"/>
    <mergeCell ref="BC70:BJ70"/>
    <mergeCell ref="BK70:BR70"/>
    <mergeCell ref="BK73:BR74"/>
    <mergeCell ref="BS70:BZ70"/>
    <mergeCell ref="CA70:CH70"/>
    <mergeCell ref="A71:Q71"/>
    <mergeCell ref="R71:U72"/>
    <mergeCell ref="V71:AH72"/>
    <mergeCell ref="AL71:AT72"/>
    <mergeCell ref="AU71:BB72"/>
    <mergeCell ref="BC71:BJ72"/>
    <mergeCell ref="BC68:BJ69"/>
    <mergeCell ref="BK68:BR69"/>
    <mergeCell ref="BS68:BZ69"/>
    <mergeCell ref="CA68:CH69"/>
    <mergeCell ref="A69:Q69"/>
    <mergeCell ref="A70:Q70"/>
    <mergeCell ref="R70:U70"/>
    <mergeCell ref="V70:AH70"/>
    <mergeCell ref="AL70:AT70"/>
    <mergeCell ref="AU70:BB70"/>
    <mergeCell ref="A67:Q67"/>
    <mergeCell ref="A68:Q68"/>
    <mergeCell ref="R68:U69"/>
    <mergeCell ref="V68:AH69"/>
    <mergeCell ref="AL68:AT69"/>
    <mergeCell ref="AU68:BB69"/>
    <mergeCell ref="CA65:CH65"/>
    <mergeCell ref="A66:Q66"/>
    <mergeCell ref="R66:U67"/>
    <mergeCell ref="V66:AH67"/>
    <mergeCell ref="AL66:AT67"/>
    <mergeCell ref="AU66:BB67"/>
    <mergeCell ref="BC66:BJ67"/>
    <mergeCell ref="BK66:BR67"/>
    <mergeCell ref="BS66:BZ67"/>
    <mergeCell ref="CA66:CH67"/>
    <mergeCell ref="CA63:CH64"/>
    <mergeCell ref="A64:Q64"/>
    <mergeCell ref="A65:Q65"/>
    <mergeCell ref="R65:U65"/>
    <mergeCell ref="V65:AH65"/>
    <mergeCell ref="AL65:AT65"/>
    <mergeCell ref="AU65:BB65"/>
    <mergeCell ref="BC65:BJ65"/>
    <mergeCell ref="BK65:BR65"/>
    <mergeCell ref="BS65:BZ65"/>
    <mergeCell ref="BS62:BZ62"/>
    <mergeCell ref="CA62:CH62"/>
    <mergeCell ref="A63:Q63"/>
    <mergeCell ref="R63:U64"/>
    <mergeCell ref="V63:AH64"/>
    <mergeCell ref="AL63:AT64"/>
    <mergeCell ref="AU63:BB64"/>
    <mergeCell ref="BC63:BJ64"/>
    <mergeCell ref="BK63:BR64"/>
    <mergeCell ref="BS63:BZ64"/>
    <mergeCell ref="A62:Q62"/>
    <mergeCell ref="V62:AH62"/>
    <mergeCell ref="AL62:AT62"/>
    <mergeCell ref="AU62:BB62"/>
    <mergeCell ref="BC62:BJ62"/>
    <mergeCell ref="BK62:BR62"/>
    <mergeCell ref="CA60:CH60"/>
    <mergeCell ref="A61:Q61"/>
    <mergeCell ref="R61:U61"/>
    <mergeCell ref="V61:AH61"/>
    <mergeCell ref="AL61:AT61"/>
    <mergeCell ref="AU61:BB61"/>
    <mergeCell ref="BC61:BJ61"/>
    <mergeCell ref="BK61:BR61"/>
    <mergeCell ref="BS61:BZ61"/>
    <mergeCell ref="CA61:CH61"/>
    <mergeCell ref="BS59:BZ59"/>
    <mergeCell ref="CA59:CH59"/>
    <mergeCell ref="A60:Q60"/>
    <mergeCell ref="R60:U60"/>
    <mergeCell ref="V60:AH60"/>
    <mergeCell ref="AL60:AT60"/>
    <mergeCell ref="AU60:BB60"/>
    <mergeCell ref="BC60:BJ60"/>
    <mergeCell ref="BK60:BR60"/>
    <mergeCell ref="BS60:BZ60"/>
    <mergeCell ref="BK58:BR58"/>
    <mergeCell ref="BS58:BZ58"/>
    <mergeCell ref="CA58:CH58"/>
    <mergeCell ref="A59:Q59"/>
    <mergeCell ref="R59:U59"/>
    <mergeCell ref="V59:AH59"/>
    <mergeCell ref="AL59:AT59"/>
    <mergeCell ref="AU59:BB59"/>
    <mergeCell ref="BC59:BJ59"/>
    <mergeCell ref="BK59:BR59"/>
    <mergeCell ref="BC57:BJ57"/>
    <mergeCell ref="BK57:BR57"/>
    <mergeCell ref="BS57:BZ57"/>
    <mergeCell ref="CA57:CH57"/>
    <mergeCell ref="A58:Q58"/>
    <mergeCell ref="R58:U58"/>
    <mergeCell ref="V58:AH58"/>
    <mergeCell ref="AL58:AT58"/>
    <mergeCell ref="AU58:BB58"/>
    <mergeCell ref="BC58:BJ58"/>
    <mergeCell ref="A56:Q56"/>
    <mergeCell ref="A57:Q57"/>
    <mergeCell ref="R57:U57"/>
    <mergeCell ref="V57:AH57"/>
    <mergeCell ref="AL57:AT57"/>
    <mergeCell ref="AU57:BB57"/>
    <mergeCell ref="CA54:CH54"/>
    <mergeCell ref="A55:Q55"/>
    <mergeCell ref="R55:U56"/>
    <mergeCell ref="V55:AH56"/>
    <mergeCell ref="AL55:AT56"/>
    <mergeCell ref="AU55:BB56"/>
    <mergeCell ref="BC55:BJ56"/>
    <mergeCell ref="BK55:BR56"/>
    <mergeCell ref="BS55:BZ56"/>
    <mergeCell ref="CA55:CH56"/>
    <mergeCell ref="BS53:BZ53"/>
    <mergeCell ref="CA53:CH53"/>
    <mergeCell ref="A54:Q54"/>
    <mergeCell ref="R54:U54"/>
    <mergeCell ref="V54:AH54"/>
    <mergeCell ref="AL54:AT54"/>
    <mergeCell ref="AU54:BB54"/>
    <mergeCell ref="BC54:BJ54"/>
    <mergeCell ref="BK54:BR54"/>
    <mergeCell ref="BS54:BZ54"/>
    <mergeCell ref="BK52:BR52"/>
    <mergeCell ref="BS52:BZ52"/>
    <mergeCell ref="CA52:CH52"/>
    <mergeCell ref="A53:Q53"/>
    <mergeCell ref="R53:U53"/>
    <mergeCell ref="V53:AH53"/>
    <mergeCell ref="AL53:AT53"/>
    <mergeCell ref="AU53:BB53"/>
    <mergeCell ref="BC53:BJ53"/>
    <mergeCell ref="BK53:BR53"/>
    <mergeCell ref="A52:Q52"/>
    <mergeCell ref="R52:U52"/>
    <mergeCell ref="V52:AH52"/>
    <mergeCell ref="AL52:AT52"/>
    <mergeCell ref="AU52:BB52"/>
    <mergeCell ref="BC52:BJ52"/>
    <mergeCell ref="CA50:CH50"/>
    <mergeCell ref="A51:Q51"/>
    <mergeCell ref="R51:U51"/>
    <mergeCell ref="V51:AH51"/>
    <mergeCell ref="AL51:AT51"/>
    <mergeCell ref="AU51:BB51"/>
    <mergeCell ref="BC51:BJ51"/>
    <mergeCell ref="BK51:BR51"/>
    <mergeCell ref="BS51:BZ51"/>
    <mergeCell ref="CA51:CH51"/>
    <mergeCell ref="BS49:BZ49"/>
    <mergeCell ref="CA49:CH49"/>
    <mergeCell ref="A50:Q50"/>
    <mergeCell ref="R50:U50"/>
    <mergeCell ref="V50:AH50"/>
    <mergeCell ref="AL50:AT50"/>
    <mergeCell ref="AU50:BB50"/>
    <mergeCell ref="BC50:BJ50"/>
    <mergeCell ref="BK50:BR50"/>
    <mergeCell ref="BS50:BZ50"/>
    <mergeCell ref="BK48:BR48"/>
    <mergeCell ref="BS48:BZ48"/>
    <mergeCell ref="CA48:CH48"/>
    <mergeCell ref="A49:Q49"/>
    <mergeCell ref="R49:U49"/>
    <mergeCell ref="V49:AH49"/>
    <mergeCell ref="AL49:AT49"/>
    <mergeCell ref="AU49:BB49"/>
    <mergeCell ref="BC49:BJ49"/>
    <mergeCell ref="BK49:BR49"/>
    <mergeCell ref="BK46:BR47"/>
    <mergeCell ref="BS46:BZ47"/>
    <mergeCell ref="CA46:CH47"/>
    <mergeCell ref="A47:Q47"/>
    <mergeCell ref="A48:Q48"/>
    <mergeCell ref="R48:U48"/>
    <mergeCell ref="V48:AH48"/>
    <mergeCell ref="AL48:AT48"/>
    <mergeCell ref="AU48:BB48"/>
    <mergeCell ref="BC48:BJ48"/>
    <mergeCell ref="BC45:BJ45"/>
    <mergeCell ref="BK45:BR45"/>
    <mergeCell ref="BS45:BZ45"/>
    <mergeCell ref="CA45:CH45"/>
    <mergeCell ref="A46:Q46"/>
    <mergeCell ref="R46:U47"/>
    <mergeCell ref="V46:AH47"/>
    <mergeCell ref="AL46:AT47"/>
    <mergeCell ref="AU46:BB47"/>
    <mergeCell ref="BC46:BJ47"/>
    <mergeCell ref="BC43:BJ44"/>
    <mergeCell ref="BK43:BR44"/>
    <mergeCell ref="BS43:BZ44"/>
    <mergeCell ref="CA43:CH44"/>
    <mergeCell ref="A44:Q44"/>
    <mergeCell ref="A45:Q45"/>
    <mergeCell ref="R45:U45"/>
    <mergeCell ref="V45:AH45"/>
    <mergeCell ref="AL45:AT45"/>
    <mergeCell ref="AU45:BB45"/>
    <mergeCell ref="A42:Q42"/>
    <mergeCell ref="A43:Q43"/>
    <mergeCell ref="R43:U44"/>
    <mergeCell ref="V43:AH44"/>
    <mergeCell ref="AL43:AT44"/>
    <mergeCell ref="AU43:BB44"/>
    <mergeCell ref="CA40:CH40"/>
    <mergeCell ref="A41:Q41"/>
    <mergeCell ref="R41:U42"/>
    <mergeCell ref="V41:AH42"/>
    <mergeCell ref="AL41:AT42"/>
    <mergeCell ref="AU41:BB42"/>
    <mergeCell ref="BC41:BJ42"/>
    <mergeCell ref="BK41:BR42"/>
    <mergeCell ref="BS41:BZ42"/>
    <mergeCell ref="CA41:CH42"/>
    <mergeCell ref="BS39:BZ39"/>
    <mergeCell ref="CA39:CH39"/>
    <mergeCell ref="A40:Q40"/>
    <mergeCell ref="R40:U40"/>
    <mergeCell ref="V40:AH40"/>
    <mergeCell ref="AL40:AT40"/>
    <mergeCell ref="AU40:BB40"/>
    <mergeCell ref="BC40:BJ40"/>
    <mergeCell ref="BK40:BR40"/>
    <mergeCell ref="BS40:BZ40"/>
    <mergeCell ref="BS37:BZ38"/>
    <mergeCell ref="CA37:CH38"/>
    <mergeCell ref="A38:Q38"/>
    <mergeCell ref="A39:Q39"/>
    <mergeCell ref="R39:U39"/>
    <mergeCell ref="V39:AH39"/>
    <mergeCell ref="AL39:AT39"/>
    <mergeCell ref="AU39:BB39"/>
    <mergeCell ref="BC39:BJ39"/>
    <mergeCell ref="BK39:BR39"/>
    <mergeCell ref="BK36:BR36"/>
    <mergeCell ref="BS36:BZ36"/>
    <mergeCell ref="CA36:CH36"/>
    <mergeCell ref="A37:Q37"/>
    <mergeCell ref="R37:U38"/>
    <mergeCell ref="V37:AH38"/>
    <mergeCell ref="AL37:AT38"/>
    <mergeCell ref="AU37:BB38"/>
    <mergeCell ref="BC37:BJ38"/>
    <mergeCell ref="BK37:BR38"/>
    <mergeCell ref="BK34:BR35"/>
    <mergeCell ref="BS34:BZ35"/>
    <mergeCell ref="CA34:CH35"/>
    <mergeCell ref="A35:Q35"/>
    <mergeCell ref="A36:Q36"/>
    <mergeCell ref="R36:U36"/>
    <mergeCell ref="V36:AH36"/>
    <mergeCell ref="AL36:AT36"/>
    <mergeCell ref="AU36:BB36"/>
    <mergeCell ref="BC36:BJ36"/>
    <mergeCell ref="A34:Q34"/>
    <mergeCell ref="R34:U35"/>
    <mergeCell ref="V34:AH35"/>
    <mergeCell ref="AL34:AT35"/>
    <mergeCell ref="AU34:BB35"/>
    <mergeCell ref="BC34:BJ35"/>
    <mergeCell ref="BS29:BZ33"/>
    <mergeCell ref="CA29:CH33"/>
    <mergeCell ref="A30:Q30"/>
    <mergeCell ref="A31:Q31"/>
    <mergeCell ref="A32:Q32"/>
    <mergeCell ref="A33:Q33"/>
    <mergeCell ref="CA26:CH28"/>
    <mergeCell ref="A27:Q27"/>
    <mergeCell ref="A28:Q28"/>
    <mergeCell ref="A29:Q29"/>
    <mergeCell ref="R29:U33"/>
    <mergeCell ref="V29:AH33"/>
    <mergeCell ref="AL29:AT33"/>
    <mergeCell ref="AU29:BB33"/>
    <mergeCell ref="BC29:BJ33"/>
    <mergeCell ref="BK29:BR33"/>
    <mergeCell ref="BS25:BZ25"/>
    <mergeCell ref="CA25:CH25"/>
    <mergeCell ref="A26:Q26"/>
    <mergeCell ref="R26:U28"/>
    <mergeCell ref="V26:AH28"/>
    <mergeCell ref="AL26:AT28"/>
    <mergeCell ref="AU26:BB28"/>
    <mergeCell ref="BC26:BJ28"/>
    <mergeCell ref="BK26:BR28"/>
    <mergeCell ref="BS26:BZ28"/>
    <mergeCell ref="BS23:BZ24"/>
    <mergeCell ref="CA23:CH24"/>
    <mergeCell ref="A24:Q24"/>
    <mergeCell ref="A25:Q25"/>
    <mergeCell ref="R25:U25"/>
    <mergeCell ref="V25:AH25"/>
    <mergeCell ref="AL25:AT25"/>
    <mergeCell ref="AU25:BB25"/>
    <mergeCell ref="BC25:BJ25"/>
    <mergeCell ref="BK25:BR25"/>
    <mergeCell ref="BK22:BR22"/>
    <mergeCell ref="BS22:BZ22"/>
    <mergeCell ref="CA22:CH22"/>
    <mergeCell ref="A23:Q23"/>
    <mergeCell ref="R23:U24"/>
    <mergeCell ref="V23:AH24"/>
    <mergeCell ref="AL23:AT24"/>
    <mergeCell ref="AU23:BB24"/>
    <mergeCell ref="BC23:BJ24"/>
    <mergeCell ref="BK23:BR24"/>
    <mergeCell ref="BK20:BR21"/>
    <mergeCell ref="BS20:BZ21"/>
    <mergeCell ref="CA20:CH21"/>
    <mergeCell ref="A21:Q21"/>
    <mergeCell ref="A22:Q22"/>
    <mergeCell ref="R22:U22"/>
    <mergeCell ref="V22:AH22"/>
    <mergeCell ref="AL22:AT22"/>
    <mergeCell ref="AU22:BB22"/>
    <mergeCell ref="BC22:BJ22"/>
    <mergeCell ref="BK18:BR19"/>
    <mergeCell ref="BS18:BZ19"/>
    <mergeCell ref="CA18:CH19"/>
    <mergeCell ref="A19:Q19"/>
    <mergeCell ref="A20:Q20"/>
    <mergeCell ref="R20:U21"/>
    <mergeCell ref="V20:AH21"/>
    <mergeCell ref="AL20:AT21"/>
    <mergeCell ref="AU20:BB21"/>
    <mergeCell ref="BC20:BJ21"/>
    <mergeCell ref="A18:Q18"/>
    <mergeCell ref="R18:U19"/>
    <mergeCell ref="V18:AH19"/>
    <mergeCell ref="AL18:AT19"/>
    <mergeCell ref="AU18:BB19"/>
    <mergeCell ref="BC18:BJ19"/>
    <mergeCell ref="CA16:CH16"/>
    <mergeCell ref="A17:Q17"/>
    <mergeCell ref="R17:U17"/>
    <mergeCell ref="V17:AH17"/>
    <mergeCell ref="AL17:AT17"/>
    <mergeCell ref="AU17:BB17"/>
    <mergeCell ref="BC17:BJ17"/>
    <mergeCell ref="BK17:BR17"/>
    <mergeCell ref="BS17:BZ17"/>
    <mergeCell ref="CA17:CH17"/>
    <mergeCell ref="BS15:BZ15"/>
    <mergeCell ref="CA15:CH15"/>
    <mergeCell ref="A16:Q16"/>
    <mergeCell ref="R16:U16"/>
    <mergeCell ref="V16:AH16"/>
    <mergeCell ref="AL16:AT16"/>
    <mergeCell ref="AU16:BB16"/>
    <mergeCell ref="BC16:BJ16"/>
    <mergeCell ref="BK16:BR16"/>
    <mergeCell ref="BS16:BZ16"/>
    <mergeCell ref="BK14:BR14"/>
    <mergeCell ref="BS14:BZ14"/>
    <mergeCell ref="CA14:CH14"/>
    <mergeCell ref="A15:Q15"/>
    <mergeCell ref="R15:U15"/>
    <mergeCell ref="V15:AH15"/>
    <mergeCell ref="AL15:AT15"/>
    <mergeCell ref="AU15:BB15"/>
    <mergeCell ref="BC15:BJ15"/>
    <mergeCell ref="BK15:BR15"/>
    <mergeCell ref="A14:Q14"/>
    <mergeCell ref="R14:U14"/>
    <mergeCell ref="V14:AH14"/>
    <mergeCell ref="AL14:AT14"/>
    <mergeCell ref="AU14:BB14"/>
    <mergeCell ref="BC14:BJ14"/>
    <mergeCell ref="CA12:CH12"/>
    <mergeCell ref="A13:Q13"/>
    <mergeCell ref="R13:U13"/>
    <mergeCell ref="V13:AH13"/>
    <mergeCell ref="AL13:AT13"/>
    <mergeCell ref="AU13:BB13"/>
    <mergeCell ref="BC13:BJ13"/>
    <mergeCell ref="BK13:BR13"/>
    <mergeCell ref="BS13:BZ13"/>
    <mergeCell ref="CA13:CH13"/>
    <mergeCell ref="BK11:BR11"/>
    <mergeCell ref="BS11:CH11"/>
    <mergeCell ref="A12:Q12"/>
    <mergeCell ref="R12:U12"/>
    <mergeCell ref="V12:AH12"/>
    <mergeCell ref="AL12:AT12"/>
    <mergeCell ref="AU12:BB12"/>
    <mergeCell ref="BC12:BJ12"/>
    <mergeCell ref="BK12:BR12"/>
    <mergeCell ref="BS12:BZ12"/>
    <mergeCell ref="A11:Q11"/>
    <mergeCell ref="R11:U11"/>
    <mergeCell ref="V11:AH11"/>
    <mergeCell ref="AL11:AT11"/>
    <mergeCell ref="AU11:BB11"/>
    <mergeCell ref="BC11:BJ11"/>
    <mergeCell ref="BS9:CH9"/>
    <mergeCell ref="A10:Q10"/>
    <mergeCell ref="R10:U10"/>
    <mergeCell ref="V10:AH10"/>
    <mergeCell ref="AL10:AT10"/>
    <mergeCell ref="AU10:BB10"/>
    <mergeCell ref="BC10:BJ10"/>
    <mergeCell ref="BK10:BR10"/>
    <mergeCell ref="BS10:CH10"/>
    <mergeCell ref="BC8:BJ8"/>
    <mergeCell ref="BK8:BR8"/>
    <mergeCell ref="BS8:CH8"/>
    <mergeCell ref="A9:Q9"/>
    <mergeCell ref="R9:U9"/>
    <mergeCell ref="V9:AH9"/>
    <mergeCell ref="AL9:AT9"/>
    <mergeCell ref="AU9:BB9"/>
    <mergeCell ref="BC9:BJ9"/>
    <mergeCell ref="BK9:BR9"/>
    <mergeCell ref="A7:Q7"/>
    <mergeCell ref="R7:U7"/>
    <mergeCell ref="V7:AH7"/>
    <mergeCell ref="AL7:AT7"/>
    <mergeCell ref="AU7:CH7"/>
    <mergeCell ref="A8:Q8"/>
    <mergeCell ref="R8:U8"/>
    <mergeCell ref="V8:AH8"/>
    <mergeCell ref="AL8:AT8"/>
    <mergeCell ref="AU8:BB8"/>
    <mergeCell ref="A3:CH3"/>
    <mergeCell ref="AQ4:BB4"/>
    <mergeCell ref="BC4:BD4"/>
    <mergeCell ref="BF4:BI4"/>
    <mergeCell ref="A6:Q6"/>
    <mergeCell ref="R6:U6"/>
    <mergeCell ref="V6:AH6"/>
    <mergeCell ref="AL6:CH6"/>
  </mergeCells>
  <printOptions/>
  <pageMargins left="0.4330708661417323" right="0" top="0.1968503937007874" bottom="0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K124"/>
  <sheetViews>
    <sheetView zoomScale="95" zoomScaleNormal="95" zoomScalePageLayoutView="0" workbookViewId="0" topLeftCell="A54">
      <selection activeCell="A45" sqref="A45:CH74"/>
    </sheetView>
  </sheetViews>
  <sheetFormatPr defaultColWidth="9.00390625" defaultRowHeight="12.75"/>
  <cols>
    <col min="1" max="34" width="1.37890625" style="1" customWidth="1"/>
    <col min="35" max="35" width="5.00390625" style="1" customWidth="1"/>
    <col min="36" max="36" width="7.375" style="1" customWidth="1"/>
    <col min="37" max="37" width="10.375" style="1" customWidth="1"/>
    <col min="38" max="53" width="1.37890625" style="1" customWidth="1"/>
    <col min="54" max="54" width="2.625" style="1" customWidth="1"/>
    <col min="55" max="89" width="1.37890625" style="1" customWidth="1"/>
  </cols>
  <sheetData>
    <row r="1" spans="1:89" ht="12.7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7" t="s">
        <v>67</v>
      </c>
      <c r="CI1" s="6"/>
      <c r="CJ1" s="6"/>
      <c r="CK1" s="6"/>
    </row>
    <row r="2" spans="1:89" ht="7.5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</row>
    <row r="3" spans="1:86" ht="15.75">
      <c r="A3" s="249" t="s">
        <v>68</v>
      </c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  <c r="N3" s="249"/>
      <c r="O3" s="249"/>
      <c r="P3" s="249"/>
      <c r="Q3" s="249"/>
      <c r="R3" s="249"/>
      <c r="S3" s="249"/>
      <c r="T3" s="249"/>
      <c r="U3" s="249"/>
      <c r="V3" s="249"/>
      <c r="W3" s="249"/>
      <c r="X3" s="249"/>
      <c r="Y3" s="249"/>
      <c r="Z3" s="249"/>
      <c r="AA3" s="249"/>
      <c r="AB3" s="249"/>
      <c r="AC3" s="249"/>
      <c r="AD3" s="249"/>
      <c r="AE3" s="249"/>
      <c r="AF3" s="249"/>
      <c r="AG3" s="249"/>
      <c r="AH3" s="249"/>
      <c r="AI3" s="249"/>
      <c r="AJ3" s="249"/>
      <c r="AK3" s="249"/>
      <c r="AL3" s="249"/>
      <c r="AM3" s="249"/>
      <c r="AN3" s="249"/>
      <c r="AO3" s="249"/>
      <c r="AP3" s="249"/>
      <c r="AQ3" s="249"/>
      <c r="AR3" s="249"/>
      <c r="AS3" s="249"/>
      <c r="AT3" s="249"/>
      <c r="AU3" s="249"/>
      <c r="AV3" s="249"/>
      <c r="AW3" s="249"/>
      <c r="AX3" s="249"/>
      <c r="AY3" s="249"/>
      <c r="AZ3" s="249"/>
      <c r="BA3" s="249"/>
      <c r="BB3" s="249"/>
      <c r="BC3" s="249"/>
      <c r="BD3" s="249"/>
      <c r="BE3" s="249"/>
      <c r="BF3" s="249"/>
      <c r="BG3" s="249"/>
      <c r="BH3" s="249"/>
      <c r="BI3" s="249"/>
      <c r="BJ3" s="249"/>
      <c r="BK3" s="249"/>
      <c r="BL3" s="249"/>
      <c r="BM3" s="249"/>
      <c r="BN3" s="249"/>
      <c r="BO3" s="249"/>
      <c r="BP3" s="249"/>
      <c r="BQ3" s="249"/>
      <c r="BR3" s="249"/>
      <c r="BS3" s="249"/>
      <c r="BT3" s="249"/>
      <c r="BU3" s="249"/>
      <c r="BV3" s="249"/>
      <c r="BW3" s="249"/>
      <c r="BX3" s="249"/>
      <c r="BY3" s="249"/>
      <c r="BZ3" s="249"/>
      <c r="CA3" s="249"/>
      <c r="CB3" s="249"/>
      <c r="CC3" s="249"/>
      <c r="CD3" s="249"/>
      <c r="CE3" s="249"/>
      <c r="CF3" s="249"/>
      <c r="CG3" s="249"/>
      <c r="CH3" s="249"/>
    </row>
    <row r="4" spans="41:62" ht="15.75">
      <c r="AO4" s="2" t="s">
        <v>15</v>
      </c>
      <c r="AQ4" s="138" t="s">
        <v>187</v>
      </c>
      <c r="AR4" s="138"/>
      <c r="AS4" s="138"/>
      <c r="AT4" s="138"/>
      <c r="AU4" s="138"/>
      <c r="AV4" s="138"/>
      <c r="AW4" s="138"/>
      <c r="AX4" s="138"/>
      <c r="AY4" s="138"/>
      <c r="AZ4" s="138"/>
      <c r="BA4" s="138"/>
      <c r="BB4" s="138"/>
      <c r="BC4" s="138"/>
      <c r="BD4" s="138"/>
      <c r="BF4" s="250">
        <v>2019</v>
      </c>
      <c r="BG4" s="250"/>
      <c r="BH4" s="250"/>
      <c r="BI4" s="250"/>
      <c r="BJ4" s="1" t="s">
        <v>16</v>
      </c>
    </row>
    <row r="5" spans="1:89" ht="12.7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</row>
    <row r="6" spans="1:89" ht="12.75" customHeight="1">
      <c r="A6" s="244" t="s">
        <v>27</v>
      </c>
      <c r="B6" s="244"/>
      <c r="C6" s="244"/>
      <c r="D6" s="244"/>
      <c r="E6" s="244"/>
      <c r="F6" s="244"/>
      <c r="G6" s="244"/>
      <c r="H6" s="244"/>
      <c r="I6" s="244"/>
      <c r="J6" s="244"/>
      <c r="K6" s="244"/>
      <c r="L6" s="244"/>
      <c r="M6" s="244"/>
      <c r="N6" s="244"/>
      <c r="O6" s="244"/>
      <c r="P6" s="244"/>
      <c r="Q6" s="245"/>
      <c r="R6" s="243" t="s">
        <v>28</v>
      </c>
      <c r="S6" s="244"/>
      <c r="T6" s="244"/>
      <c r="U6" s="245"/>
      <c r="V6" s="243" t="s">
        <v>69</v>
      </c>
      <c r="W6" s="244"/>
      <c r="X6" s="244"/>
      <c r="Y6" s="244"/>
      <c r="Z6" s="244"/>
      <c r="AA6" s="244"/>
      <c r="AB6" s="244"/>
      <c r="AC6" s="244"/>
      <c r="AD6" s="244"/>
      <c r="AE6" s="244"/>
      <c r="AF6" s="244"/>
      <c r="AG6" s="244"/>
      <c r="AH6" s="245"/>
      <c r="AI6" s="61"/>
      <c r="AJ6" s="48" t="s">
        <v>203</v>
      </c>
      <c r="AK6" s="48" t="s">
        <v>204</v>
      </c>
      <c r="AL6" s="251" t="s">
        <v>70</v>
      </c>
      <c r="AM6" s="241"/>
      <c r="AN6" s="241"/>
      <c r="AO6" s="241"/>
      <c r="AP6" s="241"/>
      <c r="AQ6" s="241"/>
      <c r="AR6" s="241"/>
      <c r="AS6" s="241"/>
      <c r="AT6" s="241"/>
      <c r="AU6" s="241"/>
      <c r="AV6" s="241"/>
      <c r="AW6" s="241"/>
      <c r="AX6" s="241"/>
      <c r="AY6" s="241"/>
      <c r="AZ6" s="241"/>
      <c r="BA6" s="241"/>
      <c r="BB6" s="241"/>
      <c r="BC6" s="241"/>
      <c r="BD6" s="241"/>
      <c r="BE6" s="241"/>
      <c r="BF6" s="241"/>
      <c r="BG6" s="241"/>
      <c r="BH6" s="241"/>
      <c r="BI6" s="241"/>
      <c r="BJ6" s="241"/>
      <c r="BK6" s="241"/>
      <c r="BL6" s="241"/>
      <c r="BM6" s="241"/>
      <c r="BN6" s="241"/>
      <c r="BO6" s="241"/>
      <c r="BP6" s="241"/>
      <c r="BQ6" s="241"/>
      <c r="BR6" s="241"/>
      <c r="BS6" s="241"/>
      <c r="BT6" s="241"/>
      <c r="BU6" s="241"/>
      <c r="BV6" s="241"/>
      <c r="BW6" s="241"/>
      <c r="BX6" s="241"/>
      <c r="BY6" s="241"/>
      <c r="BZ6" s="241"/>
      <c r="CA6" s="241"/>
      <c r="CB6" s="241"/>
      <c r="CC6" s="241"/>
      <c r="CD6" s="241"/>
      <c r="CE6" s="241"/>
      <c r="CF6" s="241"/>
      <c r="CG6" s="241"/>
      <c r="CH6" s="242"/>
      <c r="CI6" s="14"/>
      <c r="CJ6" s="14"/>
      <c r="CK6" s="14"/>
    </row>
    <row r="7" spans="1:89" ht="12.75">
      <c r="A7" s="239" t="s">
        <v>31</v>
      </c>
      <c r="B7" s="239"/>
      <c r="C7" s="239"/>
      <c r="D7" s="239"/>
      <c r="E7" s="239"/>
      <c r="F7" s="239"/>
      <c r="G7" s="239"/>
      <c r="H7" s="239"/>
      <c r="I7" s="239"/>
      <c r="J7" s="239"/>
      <c r="K7" s="239"/>
      <c r="L7" s="239"/>
      <c r="M7" s="239"/>
      <c r="N7" s="239"/>
      <c r="O7" s="239"/>
      <c r="P7" s="239"/>
      <c r="Q7" s="240"/>
      <c r="R7" s="238" t="s">
        <v>71</v>
      </c>
      <c r="S7" s="239"/>
      <c r="T7" s="239"/>
      <c r="U7" s="240"/>
      <c r="V7" s="238" t="s">
        <v>72</v>
      </c>
      <c r="W7" s="239"/>
      <c r="X7" s="239"/>
      <c r="Y7" s="239"/>
      <c r="Z7" s="239"/>
      <c r="AA7" s="239"/>
      <c r="AB7" s="239"/>
      <c r="AC7" s="239"/>
      <c r="AD7" s="239"/>
      <c r="AE7" s="239"/>
      <c r="AF7" s="239"/>
      <c r="AG7" s="239"/>
      <c r="AH7" s="240"/>
      <c r="AI7" s="59" t="s">
        <v>220</v>
      </c>
      <c r="AJ7" s="49"/>
      <c r="AK7" s="49" t="s">
        <v>205</v>
      </c>
      <c r="AL7" s="243" t="s">
        <v>73</v>
      </c>
      <c r="AM7" s="244"/>
      <c r="AN7" s="244"/>
      <c r="AO7" s="244"/>
      <c r="AP7" s="244"/>
      <c r="AQ7" s="244"/>
      <c r="AR7" s="244"/>
      <c r="AS7" s="244"/>
      <c r="AT7" s="245"/>
      <c r="AU7" s="251" t="s">
        <v>35</v>
      </c>
      <c r="AV7" s="241"/>
      <c r="AW7" s="241"/>
      <c r="AX7" s="241"/>
      <c r="AY7" s="241"/>
      <c r="AZ7" s="241"/>
      <c r="BA7" s="241"/>
      <c r="BB7" s="241"/>
      <c r="BC7" s="241"/>
      <c r="BD7" s="241"/>
      <c r="BE7" s="241"/>
      <c r="BF7" s="241"/>
      <c r="BG7" s="241"/>
      <c r="BH7" s="241"/>
      <c r="BI7" s="241"/>
      <c r="BJ7" s="241"/>
      <c r="BK7" s="241"/>
      <c r="BL7" s="241"/>
      <c r="BM7" s="241"/>
      <c r="BN7" s="241"/>
      <c r="BO7" s="241"/>
      <c r="BP7" s="241"/>
      <c r="BQ7" s="241"/>
      <c r="BR7" s="241"/>
      <c r="BS7" s="241"/>
      <c r="BT7" s="241"/>
      <c r="BU7" s="241"/>
      <c r="BV7" s="241"/>
      <c r="BW7" s="241"/>
      <c r="BX7" s="241"/>
      <c r="BY7" s="241"/>
      <c r="BZ7" s="241"/>
      <c r="CA7" s="241"/>
      <c r="CB7" s="241"/>
      <c r="CC7" s="241"/>
      <c r="CD7" s="241"/>
      <c r="CE7" s="241"/>
      <c r="CF7" s="241"/>
      <c r="CG7" s="241"/>
      <c r="CH7" s="242"/>
      <c r="CI7" s="14"/>
      <c r="CJ7" s="14"/>
      <c r="CK7" s="14"/>
    </row>
    <row r="8" spans="1:89" ht="12.75">
      <c r="A8" s="239"/>
      <c r="B8" s="239"/>
      <c r="C8" s="239"/>
      <c r="D8" s="239"/>
      <c r="E8" s="239"/>
      <c r="F8" s="239"/>
      <c r="G8" s="239"/>
      <c r="H8" s="239"/>
      <c r="I8" s="239"/>
      <c r="J8" s="239"/>
      <c r="K8" s="239"/>
      <c r="L8" s="239"/>
      <c r="M8" s="239"/>
      <c r="N8" s="239"/>
      <c r="O8" s="239"/>
      <c r="P8" s="239"/>
      <c r="Q8" s="240"/>
      <c r="R8" s="238" t="s">
        <v>74</v>
      </c>
      <c r="S8" s="239"/>
      <c r="T8" s="239"/>
      <c r="U8" s="240"/>
      <c r="V8" s="238" t="s">
        <v>75</v>
      </c>
      <c r="W8" s="239"/>
      <c r="X8" s="239"/>
      <c r="Y8" s="239"/>
      <c r="Z8" s="239"/>
      <c r="AA8" s="239"/>
      <c r="AB8" s="239"/>
      <c r="AC8" s="239"/>
      <c r="AD8" s="239"/>
      <c r="AE8" s="239"/>
      <c r="AF8" s="239"/>
      <c r="AG8" s="239"/>
      <c r="AH8" s="240"/>
      <c r="AI8" s="59" t="s">
        <v>221</v>
      </c>
      <c r="AJ8" s="49"/>
      <c r="AK8" s="49" t="s">
        <v>206</v>
      </c>
      <c r="AL8" s="238"/>
      <c r="AM8" s="239"/>
      <c r="AN8" s="239"/>
      <c r="AO8" s="239"/>
      <c r="AP8" s="239"/>
      <c r="AQ8" s="239"/>
      <c r="AR8" s="239"/>
      <c r="AS8" s="239"/>
      <c r="AT8" s="240"/>
      <c r="AU8" s="238" t="s">
        <v>76</v>
      </c>
      <c r="AV8" s="239"/>
      <c r="AW8" s="239"/>
      <c r="AX8" s="239"/>
      <c r="AY8" s="239"/>
      <c r="AZ8" s="239"/>
      <c r="BA8" s="239"/>
      <c r="BB8" s="240"/>
      <c r="BC8" s="238" t="s">
        <v>76</v>
      </c>
      <c r="BD8" s="239"/>
      <c r="BE8" s="239"/>
      <c r="BF8" s="239"/>
      <c r="BG8" s="239"/>
      <c r="BH8" s="239"/>
      <c r="BI8" s="239"/>
      <c r="BJ8" s="240"/>
      <c r="BK8" s="243" t="s">
        <v>77</v>
      </c>
      <c r="BL8" s="244"/>
      <c r="BM8" s="244"/>
      <c r="BN8" s="244"/>
      <c r="BO8" s="244"/>
      <c r="BP8" s="244"/>
      <c r="BQ8" s="244"/>
      <c r="BR8" s="245"/>
      <c r="BS8" s="243" t="s">
        <v>78</v>
      </c>
      <c r="BT8" s="244"/>
      <c r="BU8" s="244"/>
      <c r="BV8" s="244"/>
      <c r="BW8" s="244"/>
      <c r="BX8" s="244"/>
      <c r="BY8" s="244"/>
      <c r="BZ8" s="244"/>
      <c r="CA8" s="244"/>
      <c r="CB8" s="244"/>
      <c r="CC8" s="244"/>
      <c r="CD8" s="244"/>
      <c r="CE8" s="244"/>
      <c r="CF8" s="244"/>
      <c r="CG8" s="244"/>
      <c r="CH8" s="245"/>
      <c r="CI8" s="14"/>
      <c r="CJ8" s="14"/>
      <c r="CK8" s="14"/>
    </row>
    <row r="9" spans="1:89" ht="12.75">
      <c r="A9" s="239"/>
      <c r="B9" s="239"/>
      <c r="C9" s="239"/>
      <c r="D9" s="239"/>
      <c r="E9" s="239"/>
      <c r="F9" s="239"/>
      <c r="G9" s="239"/>
      <c r="H9" s="239"/>
      <c r="I9" s="239"/>
      <c r="J9" s="239"/>
      <c r="K9" s="239"/>
      <c r="L9" s="239"/>
      <c r="M9" s="239"/>
      <c r="N9" s="239"/>
      <c r="O9" s="239"/>
      <c r="P9" s="239"/>
      <c r="Q9" s="240"/>
      <c r="R9" s="238"/>
      <c r="S9" s="239"/>
      <c r="T9" s="239"/>
      <c r="U9" s="240"/>
      <c r="V9" s="238" t="s">
        <v>79</v>
      </c>
      <c r="W9" s="239"/>
      <c r="X9" s="239"/>
      <c r="Y9" s="239"/>
      <c r="Z9" s="239"/>
      <c r="AA9" s="239"/>
      <c r="AB9" s="239"/>
      <c r="AC9" s="239"/>
      <c r="AD9" s="239"/>
      <c r="AE9" s="239"/>
      <c r="AF9" s="239"/>
      <c r="AG9" s="239"/>
      <c r="AH9" s="240"/>
      <c r="AI9" s="59"/>
      <c r="AJ9" s="49"/>
      <c r="AK9" s="49" t="s">
        <v>207</v>
      </c>
      <c r="AL9" s="238"/>
      <c r="AM9" s="239"/>
      <c r="AN9" s="239"/>
      <c r="AO9" s="239"/>
      <c r="AP9" s="239"/>
      <c r="AQ9" s="239"/>
      <c r="AR9" s="239"/>
      <c r="AS9" s="239"/>
      <c r="AT9" s="240"/>
      <c r="AU9" s="238" t="s">
        <v>80</v>
      </c>
      <c r="AV9" s="239"/>
      <c r="AW9" s="239"/>
      <c r="AX9" s="239"/>
      <c r="AY9" s="239"/>
      <c r="AZ9" s="239"/>
      <c r="BA9" s="239"/>
      <c r="BB9" s="240"/>
      <c r="BC9" s="238" t="s">
        <v>208</v>
      </c>
      <c r="BD9" s="239"/>
      <c r="BE9" s="239"/>
      <c r="BF9" s="239"/>
      <c r="BG9" s="239"/>
      <c r="BH9" s="239"/>
      <c r="BI9" s="239"/>
      <c r="BJ9" s="240"/>
      <c r="BK9" s="238" t="s">
        <v>81</v>
      </c>
      <c r="BL9" s="239"/>
      <c r="BM9" s="239"/>
      <c r="BN9" s="239"/>
      <c r="BO9" s="239"/>
      <c r="BP9" s="239"/>
      <c r="BQ9" s="239"/>
      <c r="BR9" s="240"/>
      <c r="BS9" s="238" t="s">
        <v>82</v>
      </c>
      <c r="BT9" s="239"/>
      <c r="BU9" s="239"/>
      <c r="BV9" s="239"/>
      <c r="BW9" s="239"/>
      <c r="BX9" s="239"/>
      <c r="BY9" s="239"/>
      <c r="BZ9" s="239"/>
      <c r="CA9" s="239"/>
      <c r="CB9" s="239"/>
      <c r="CC9" s="239"/>
      <c r="CD9" s="239"/>
      <c r="CE9" s="239"/>
      <c r="CF9" s="239"/>
      <c r="CG9" s="239"/>
      <c r="CH9" s="240"/>
      <c r="CI9" s="14"/>
      <c r="CJ9" s="14"/>
      <c r="CK9" s="14"/>
    </row>
    <row r="10" spans="1:89" ht="12.75">
      <c r="A10" s="239"/>
      <c r="B10" s="239"/>
      <c r="C10" s="239"/>
      <c r="D10" s="239"/>
      <c r="E10" s="239"/>
      <c r="F10" s="239"/>
      <c r="G10" s="239"/>
      <c r="H10" s="239"/>
      <c r="I10" s="239"/>
      <c r="J10" s="239"/>
      <c r="K10" s="239"/>
      <c r="L10" s="239"/>
      <c r="M10" s="239"/>
      <c r="N10" s="239"/>
      <c r="O10" s="239"/>
      <c r="P10" s="239"/>
      <c r="Q10" s="240"/>
      <c r="R10" s="238"/>
      <c r="S10" s="239"/>
      <c r="T10" s="239"/>
      <c r="U10" s="240"/>
      <c r="V10" s="238"/>
      <c r="W10" s="239"/>
      <c r="X10" s="239"/>
      <c r="Y10" s="239"/>
      <c r="Z10" s="239"/>
      <c r="AA10" s="239"/>
      <c r="AB10" s="239"/>
      <c r="AC10" s="239"/>
      <c r="AD10" s="239"/>
      <c r="AE10" s="239"/>
      <c r="AF10" s="239"/>
      <c r="AG10" s="239"/>
      <c r="AH10" s="240"/>
      <c r="AI10" s="59"/>
      <c r="AJ10" s="51"/>
      <c r="AK10" s="51"/>
      <c r="AL10" s="238"/>
      <c r="AM10" s="239"/>
      <c r="AN10" s="239"/>
      <c r="AO10" s="239"/>
      <c r="AP10" s="239"/>
      <c r="AQ10" s="239"/>
      <c r="AR10" s="239"/>
      <c r="AS10" s="239"/>
      <c r="AT10" s="240"/>
      <c r="AU10" s="238" t="s">
        <v>83</v>
      </c>
      <c r="AV10" s="239"/>
      <c r="AW10" s="239"/>
      <c r="AX10" s="239"/>
      <c r="AY10" s="239"/>
      <c r="AZ10" s="239"/>
      <c r="BA10" s="239"/>
      <c r="BB10" s="240"/>
      <c r="BC10" s="238" t="s">
        <v>209</v>
      </c>
      <c r="BD10" s="239"/>
      <c r="BE10" s="239"/>
      <c r="BF10" s="239"/>
      <c r="BG10" s="239"/>
      <c r="BH10" s="239"/>
      <c r="BI10" s="239"/>
      <c r="BJ10" s="240"/>
      <c r="BK10" s="238" t="s">
        <v>84</v>
      </c>
      <c r="BL10" s="239"/>
      <c r="BM10" s="239"/>
      <c r="BN10" s="239"/>
      <c r="BO10" s="239"/>
      <c r="BP10" s="239"/>
      <c r="BQ10" s="239"/>
      <c r="BR10" s="240"/>
      <c r="BS10" s="238" t="s">
        <v>85</v>
      </c>
      <c r="BT10" s="239"/>
      <c r="BU10" s="239"/>
      <c r="BV10" s="239"/>
      <c r="BW10" s="239"/>
      <c r="BX10" s="239"/>
      <c r="BY10" s="239"/>
      <c r="BZ10" s="239"/>
      <c r="CA10" s="239"/>
      <c r="CB10" s="239"/>
      <c r="CC10" s="239"/>
      <c r="CD10" s="239"/>
      <c r="CE10" s="239"/>
      <c r="CF10" s="239"/>
      <c r="CG10" s="239"/>
      <c r="CH10" s="240"/>
      <c r="CI10" s="14"/>
      <c r="CJ10" s="14"/>
      <c r="CK10" s="14"/>
    </row>
    <row r="11" spans="1:89" ht="12.75">
      <c r="A11" s="239"/>
      <c r="B11" s="239"/>
      <c r="C11" s="239"/>
      <c r="D11" s="239"/>
      <c r="E11" s="239"/>
      <c r="F11" s="239"/>
      <c r="G11" s="239"/>
      <c r="H11" s="239"/>
      <c r="I11" s="239"/>
      <c r="J11" s="239"/>
      <c r="K11" s="239"/>
      <c r="L11" s="239"/>
      <c r="M11" s="239"/>
      <c r="N11" s="239"/>
      <c r="O11" s="239"/>
      <c r="P11" s="239"/>
      <c r="Q11" s="240"/>
      <c r="R11" s="238"/>
      <c r="S11" s="239"/>
      <c r="T11" s="239"/>
      <c r="U11" s="240"/>
      <c r="V11" s="238"/>
      <c r="W11" s="239"/>
      <c r="X11" s="239"/>
      <c r="Y11" s="239"/>
      <c r="Z11" s="239"/>
      <c r="AA11" s="239"/>
      <c r="AB11" s="239"/>
      <c r="AC11" s="239"/>
      <c r="AD11" s="239"/>
      <c r="AE11" s="239"/>
      <c r="AF11" s="239"/>
      <c r="AG11" s="239"/>
      <c r="AH11" s="240"/>
      <c r="AI11" s="59"/>
      <c r="AJ11" s="51"/>
      <c r="AK11" s="51"/>
      <c r="AL11" s="238"/>
      <c r="AM11" s="239"/>
      <c r="AN11" s="239"/>
      <c r="AO11" s="239"/>
      <c r="AP11" s="239"/>
      <c r="AQ11" s="239"/>
      <c r="AR11" s="239"/>
      <c r="AS11" s="239"/>
      <c r="AT11" s="240"/>
      <c r="AU11" s="238" t="s">
        <v>86</v>
      </c>
      <c r="AV11" s="239"/>
      <c r="AW11" s="239"/>
      <c r="AX11" s="239"/>
      <c r="AY11" s="239"/>
      <c r="AZ11" s="239"/>
      <c r="BA11" s="239"/>
      <c r="BB11" s="240"/>
      <c r="BC11" s="238"/>
      <c r="BD11" s="239"/>
      <c r="BE11" s="239"/>
      <c r="BF11" s="239"/>
      <c r="BG11" s="239"/>
      <c r="BH11" s="239"/>
      <c r="BI11" s="239"/>
      <c r="BJ11" s="240"/>
      <c r="BK11" s="238" t="s">
        <v>87</v>
      </c>
      <c r="BL11" s="239"/>
      <c r="BM11" s="239"/>
      <c r="BN11" s="239"/>
      <c r="BO11" s="239"/>
      <c r="BP11" s="239"/>
      <c r="BQ11" s="239"/>
      <c r="BR11" s="240"/>
      <c r="BS11" s="246" t="s">
        <v>88</v>
      </c>
      <c r="BT11" s="247"/>
      <c r="BU11" s="247"/>
      <c r="BV11" s="247"/>
      <c r="BW11" s="247"/>
      <c r="BX11" s="247"/>
      <c r="BY11" s="247"/>
      <c r="BZ11" s="247"/>
      <c r="CA11" s="247"/>
      <c r="CB11" s="247"/>
      <c r="CC11" s="247"/>
      <c r="CD11" s="247"/>
      <c r="CE11" s="247"/>
      <c r="CF11" s="247"/>
      <c r="CG11" s="247"/>
      <c r="CH11" s="248"/>
      <c r="CI11" s="14"/>
      <c r="CJ11" s="14"/>
      <c r="CK11" s="14"/>
    </row>
    <row r="12" spans="1:89" ht="12.75">
      <c r="A12" s="239"/>
      <c r="B12" s="239"/>
      <c r="C12" s="239"/>
      <c r="D12" s="239"/>
      <c r="E12" s="239"/>
      <c r="F12" s="239"/>
      <c r="G12" s="239"/>
      <c r="H12" s="239"/>
      <c r="I12" s="239"/>
      <c r="J12" s="239"/>
      <c r="K12" s="239"/>
      <c r="L12" s="239"/>
      <c r="M12" s="239"/>
      <c r="N12" s="239"/>
      <c r="O12" s="239"/>
      <c r="P12" s="239"/>
      <c r="Q12" s="240"/>
      <c r="R12" s="238"/>
      <c r="S12" s="239"/>
      <c r="T12" s="239"/>
      <c r="U12" s="240"/>
      <c r="V12" s="238"/>
      <c r="W12" s="239"/>
      <c r="X12" s="239"/>
      <c r="Y12" s="239"/>
      <c r="Z12" s="239"/>
      <c r="AA12" s="239"/>
      <c r="AB12" s="239"/>
      <c r="AC12" s="239"/>
      <c r="AD12" s="239"/>
      <c r="AE12" s="239"/>
      <c r="AF12" s="239"/>
      <c r="AG12" s="239"/>
      <c r="AH12" s="240"/>
      <c r="AI12" s="59"/>
      <c r="AJ12" s="51"/>
      <c r="AK12" s="51"/>
      <c r="AL12" s="238"/>
      <c r="AM12" s="239"/>
      <c r="AN12" s="239"/>
      <c r="AO12" s="239"/>
      <c r="AP12" s="239"/>
      <c r="AQ12" s="239"/>
      <c r="AR12" s="239"/>
      <c r="AS12" s="239"/>
      <c r="AT12" s="240"/>
      <c r="AU12" s="238" t="s">
        <v>210</v>
      </c>
      <c r="AV12" s="239"/>
      <c r="AW12" s="239"/>
      <c r="AX12" s="239"/>
      <c r="AY12" s="239"/>
      <c r="AZ12" s="239"/>
      <c r="BA12" s="239"/>
      <c r="BB12" s="240"/>
      <c r="BC12" s="238"/>
      <c r="BD12" s="239"/>
      <c r="BE12" s="239"/>
      <c r="BF12" s="239"/>
      <c r="BG12" s="239"/>
      <c r="BH12" s="239"/>
      <c r="BI12" s="239"/>
      <c r="BJ12" s="240"/>
      <c r="BK12" s="238"/>
      <c r="BL12" s="239"/>
      <c r="BM12" s="239"/>
      <c r="BN12" s="239"/>
      <c r="BO12" s="239"/>
      <c r="BP12" s="239"/>
      <c r="BQ12" s="239"/>
      <c r="BR12" s="240"/>
      <c r="BS12" s="243" t="s">
        <v>73</v>
      </c>
      <c r="BT12" s="244"/>
      <c r="BU12" s="244"/>
      <c r="BV12" s="244"/>
      <c r="BW12" s="244"/>
      <c r="BX12" s="244"/>
      <c r="BY12" s="244"/>
      <c r="BZ12" s="245"/>
      <c r="CA12" s="243" t="s">
        <v>89</v>
      </c>
      <c r="CB12" s="244"/>
      <c r="CC12" s="244"/>
      <c r="CD12" s="244"/>
      <c r="CE12" s="244"/>
      <c r="CF12" s="244"/>
      <c r="CG12" s="244"/>
      <c r="CH12" s="245"/>
      <c r="CI12" s="14"/>
      <c r="CJ12" s="14"/>
      <c r="CK12" s="14"/>
    </row>
    <row r="13" spans="1:89" ht="12.75">
      <c r="A13" s="239"/>
      <c r="B13" s="239"/>
      <c r="C13" s="239"/>
      <c r="D13" s="239"/>
      <c r="E13" s="239"/>
      <c r="F13" s="239"/>
      <c r="G13" s="239"/>
      <c r="H13" s="239"/>
      <c r="I13" s="239"/>
      <c r="J13" s="239"/>
      <c r="K13" s="239"/>
      <c r="L13" s="239"/>
      <c r="M13" s="239"/>
      <c r="N13" s="239"/>
      <c r="O13" s="239"/>
      <c r="P13" s="239"/>
      <c r="Q13" s="240"/>
      <c r="R13" s="238"/>
      <c r="S13" s="239"/>
      <c r="T13" s="239"/>
      <c r="U13" s="240"/>
      <c r="V13" s="238"/>
      <c r="W13" s="239"/>
      <c r="X13" s="239"/>
      <c r="Y13" s="239"/>
      <c r="Z13" s="239"/>
      <c r="AA13" s="239"/>
      <c r="AB13" s="239"/>
      <c r="AC13" s="239"/>
      <c r="AD13" s="239"/>
      <c r="AE13" s="239"/>
      <c r="AF13" s="239"/>
      <c r="AG13" s="239"/>
      <c r="AH13" s="240"/>
      <c r="AI13" s="59"/>
      <c r="AJ13" s="51"/>
      <c r="AK13" s="51"/>
      <c r="AL13" s="238"/>
      <c r="AM13" s="239"/>
      <c r="AN13" s="239"/>
      <c r="AO13" s="239"/>
      <c r="AP13" s="239"/>
      <c r="AQ13" s="239"/>
      <c r="AR13" s="239"/>
      <c r="AS13" s="239"/>
      <c r="AT13" s="240"/>
      <c r="AU13" s="238" t="s">
        <v>91</v>
      </c>
      <c r="AV13" s="239"/>
      <c r="AW13" s="239"/>
      <c r="AX13" s="239"/>
      <c r="AY13" s="239"/>
      <c r="AZ13" s="239"/>
      <c r="BA13" s="239"/>
      <c r="BB13" s="240"/>
      <c r="BC13" s="238"/>
      <c r="BD13" s="239"/>
      <c r="BE13" s="239"/>
      <c r="BF13" s="239"/>
      <c r="BG13" s="239"/>
      <c r="BH13" s="239"/>
      <c r="BI13" s="239"/>
      <c r="BJ13" s="240"/>
      <c r="BK13" s="238"/>
      <c r="BL13" s="239"/>
      <c r="BM13" s="239"/>
      <c r="BN13" s="239"/>
      <c r="BO13" s="239"/>
      <c r="BP13" s="239"/>
      <c r="BQ13" s="239"/>
      <c r="BR13" s="240"/>
      <c r="BS13" s="238"/>
      <c r="BT13" s="239"/>
      <c r="BU13" s="239"/>
      <c r="BV13" s="239"/>
      <c r="BW13" s="239"/>
      <c r="BX13" s="239"/>
      <c r="BY13" s="239"/>
      <c r="BZ13" s="240"/>
      <c r="CA13" s="238" t="s">
        <v>90</v>
      </c>
      <c r="CB13" s="239"/>
      <c r="CC13" s="239"/>
      <c r="CD13" s="239"/>
      <c r="CE13" s="239"/>
      <c r="CF13" s="239"/>
      <c r="CG13" s="239"/>
      <c r="CH13" s="240"/>
      <c r="CI13" s="14"/>
      <c r="CJ13" s="14"/>
      <c r="CK13" s="14"/>
    </row>
    <row r="14" spans="1:89" ht="12.75">
      <c r="A14" s="239"/>
      <c r="B14" s="239"/>
      <c r="C14" s="239"/>
      <c r="D14" s="239"/>
      <c r="E14" s="239"/>
      <c r="F14" s="239"/>
      <c r="G14" s="239"/>
      <c r="H14" s="239"/>
      <c r="I14" s="239"/>
      <c r="J14" s="239"/>
      <c r="K14" s="239"/>
      <c r="L14" s="239"/>
      <c r="M14" s="239"/>
      <c r="N14" s="239"/>
      <c r="O14" s="239"/>
      <c r="P14" s="239"/>
      <c r="Q14" s="240"/>
      <c r="R14" s="238"/>
      <c r="S14" s="239"/>
      <c r="T14" s="239"/>
      <c r="U14" s="240"/>
      <c r="V14" s="238"/>
      <c r="W14" s="239"/>
      <c r="X14" s="239"/>
      <c r="Y14" s="239"/>
      <c r="Z14" s="239"/>
      <c r="AA14" s="239"/>
      <c r="AB14" s="239"/>
      <c r="AC14" s="239"/>
      <c r="AD14" s="239"/>
      <c r="AE14" s="239"/>
      <c r="AF14" s="239"/>
      <c r="AG14" s="239"/>
      <c r="AH14" s="240"/>
      <c r="AI14" s="59"/>
      <c r="AJ14" s="51"/>
      <c r="AK14" s="51"/>
      <c r="AL14" s="238"/>
      <c r="AM14" s="239"/>
      <c r="AN14" s="239"/>
      <c r="AO14" s="239"/>
      <c r="AP14" s="239"/>
      <c r="AQ14" s="239"/>
      <c r="AR14" s="239"/>
      <c r="AS14" s="239"/>
      <c r="AT14" s="240"/>
      <c r="AU14" s="238" t="s">
        <v>211</v>
      </c>
      <c r="AV14" s="239"/>
      <c r="AW14" s="239"/>
      <c r="AX14" s="239"/>
      <c r="AY14" s="239"/>
      <c r="AZ14" s="239"/>
      <c r="BA14" s="239"/>
      <c r="BB14" s="240"/>
      <c r="BC14" s="238"/>
      <c r="BD14" s="239"/>
      <c r="BE14" s="239"/>
      <c r="BF14" s="239"/>
      <c r="BG14" s="239"/>
      <c r="BH14" s="239"/>
      <c r="BI14" s="239"/>
      <c r="BJ14" s="240"/>
      <c r="BK14" s="238"/>
      <c r="BL14" s="239"/>
      <c r="BM14" s="239"/>
      <c r="BN14" s="239"/>
      <c r="BO14" s="239"/>
      <c r="BP14" s="239"/>
      <c r="BQ14" s="239"/>
      <c r="BR14" s="240"/>
      <c r="BS14" s="238"/>
      <c r="BT14" s="239"/>
      <c r="BU14" s="239"/>
      <c r="BV14" s="239"/>
      <c r="BW14" s="239"/>
      <c r="BX14" s="239"/>
      <c r="BY14" s="239"/>
      <c r="BZ14" s="240"/>
      <c r="CA14" s="238"/>
      <c r="CB14" s="239"/>
      <c r="CC14" s="239"/>
      <c r="CD14" s="239"/>
      <c r="CE14" s="239"/>
      <c r="CF14" s="239"/>
      <c r="CG14" s="239"/>
      <c r="CH14" s="240"/>
      <c r="CI14" s="14"/>
      <c r="CJ14" s="14"/>
      <c r="CK14" s="14"/>
    </row>
    <row r="15" spans="1:89" ht="12.75">
      <c r="A15" s="239"/>
      <c r="B15" s="239"/>
      <c r="C15" s="239"/>
      <c r="D15" s="239"/>
      <c r="E15" s="239"/>
      <c r="F15" s="239"/>
      <c r="G15" s="239"/>
      <c r="H15" s="239"/>
      <c r="I15" s="239"/>
      <c r="J15" s="239"/>
      <c r="K15" s="239"/>
      <c r="L15" s="239"/>
      <c r="M15" s="239"/>
      <c r="N15" s="239"/>
      <c r="O15" s="239"/>
      <c r="P15" s="239"/>
      <c r="Q15" s="240"/>
      <c r="R15" s="238"/>
      <c r="S15" s="239"/>
      <c r="T15" s="239"/>
      <c r="U15" s="240"/>
      <c r="V15" s="238"/>
      <c r="W15" s="239"/>
      <c r="X15" s="239"/>
      <c r="Y15" s="239"/>
      <c r="Z15" s="239"/>
      <c r="AA15" s="239"/>
      <c r="AB15" s="239"/>
      <c r="AC15" s="239"/>
      <c r="AD15" s="239"/>
      <c r="AE15" s="239"/>
      <c r="AF15" s="239"/>
      <c r="AG15" s="239"/>
      <c r="AH15" s="240"/>
      <c r="AI15" s="59"/>
      <c r="AJ15" s="51"/>
      <c r="AK15" s="51"/>
      <c r="AL15" s="238"/>
      <c r="AM15" s="239"/>
      <c r="AN15" s="239"/>
      <c r="AO15" s="239"/>
      <c r="AP15" s="239"/>
      <c r="AQ15" s="239"/>
      <c r="AR15" s="239"/>
      <c r="AS15" s="239"/>
      <c r="AT15" s="240"/>
      <c r="AU15" s="238" t="s">
        <v>92</v>
      </c>
      <c r="AV15" s="239"/>
      <c r="AW15" s="239"/>
      <c r="AX15" s="239"/>
      <c r="AY15" s="239"/>
      <c r="AZ15" s="239"/>
      <c r="BA15" s="239"/>
      <c r="BB15" s="240"/>
      <c r="BC15" s="238"/>
      <c r="BD15" s="239"/>
      <c r="BE15" s="239"/>
      <c r="BF15" s="239"/>
      <c r="BG15" s="239"/>
      <c r="BH15" s="239"/>
      <c r="BI15" s="239"/>
      <c r="BJ15" s="240"/>
      <c r="BK15" s="238"/>
      <c r="BL15" s="239"/>
      <c r="BM15" s="239"/>
      <c r="BN15" s="239"/>
      <c r="BO15" s="239"/>
      <c r="BP15" s="239"/>
      <c r="BQ15" s="239"/>
      <c r="BR15" s="240"/>
      <c r="BS15" s="238"/>
      <c r="BT15" s="239"/>
      <c r="BU15" s="239"/>
      <c r="BV15" s="239"/>
      <c r="BW15" s="239"/>
      <c r="BX15" s="239"/>
      <c r="BY15" s="239"/>
      <c r="BZ15" s="240"/>
      <c r="CA15" s="238"/>
      <c r="CB15" s="239"/>
      <c r="CC15" s="239"/>
      <c r="CD15" s="239"/>
      <c r="CE15" s="239"/>
      <c r="CF15" s="239"/>
      <c r="CG15" s="239"/>
      <c r="CH15" s="240"/>
      <c r="CI15" s="14"/>
      <c r="CJ15" s="14"/>
      <c r="CK15" s="14"/>
    </row>
    <row r="16" spans="1:89" ht="12.75">
      <c r="A16" s="239"/>
      <c r="B16" s="239"/>
      <c r="C16" s="239"/>
      <c r="D16" s="239"/>
      <c r="E16" s="239"/>
      <c r="F16" s="239"/>
      <c r="G16" s="239"/>
      <c r="H16" s="239"/>
      <c r="I16" s="239"/>
      <c r="J16" s="239"/>
      <c r="K16" s="239"/>
      <c r="L16" s="239"/>
      <c r="M16" s="239"/>
      <c r="N16" s="239"/>
      <c r="O16" s="239"/>
      <c r="P16" s="239"/>
      <c r="Q16" s="240"/>
      <c r="R16" s="238"/>
      <c r="S16" s="239"/>
      <c r="T16" s="239"/>
      <c r="U16" s="240"/>
      <c r="V16" s="238"/>
      <c r="W16" s="239"/>
      <c r="X16" s="239"/>
      <c r="Y16" s="239"/>
      <c r="Z16" s="239"/>
      <c r="AA16" s="239"/>
      <c r="AB16" s="239"/>
      <c r="AC16" s="239"/>
      <c r="AD16" s="239"/>
      <c r="AE16" s="239"/>
      <c r="AF16" s="239"/>
      <c r="AG16" s="239"/>
      <c r="AH16" s="240"/>
      <c r="AI16" s="59"/>
      <c r="AJ16" s="52"/>
      <c r="AK16" s="52"/>
      <c r="AL16" s="238"/>
      <c r="AM16" s="239"/>
      <c r="AN16" s="239"/>
      <c r="AO16" s="239"/>
      <c r="AP16" s="239"/>
      <c r="AQ16" s="239"/>
      <c r="AR16" s="239"/>
      <c r="AS16" s="239"/>
      <c r="AT16" s="240"/>
      <c r="AU16" s="238"/>
      <c r="AV16" s="239"/>
      <c r="AW16" s="239"/>
      <c r="AX16" s="239"/>
      <c r="AY16" s="239"/>
      <c r="AZ16" s="239"/>
      <c r="BA16" s="239"/>
      <c r="BB16" s="240"/>
      <c r="BC16" s="238"/>
      <c r="BD16" s="239"/>
      <c r="BE16" s="239"/>
      <c r="BF16" s="239"/>
      <c r="BG16" s="239"/>
      <c r="BH16" s="239"/>
      <c r="BI16" s="239"/>
      <c r="BJ16" s="240"/>
      <c r="BK16" s="238"/>
      <c r="BL16" s="239"/>
      <c r="BM16" s="239"/>
      <c r="BN16" s="239"/>
      <c r="BO16" s="239"/>
      <c r="BP16" s="239"/>
      <c r="BQ16" s="239"/>
      <c r="BR16" s="240"/>
      <c r="BS16" s="238"/>
      <c r="BT16" s="239"/>
      <c r="BU16" s="239"/>
      <c r="BV16" s="239"/>
      <c r="BW16" s="239"/>
      <c r="BX16" s="239"/>
      <c r="BY16" s="239"/>
      <c r="BZ16" s="240"/>
      <c r="CA16" s="238"/>
      <c r="CB16" s="239"/>
      <c r="CC16" s="239"/>
      <c r="CD16" s="239"/>
      <c r="CE16" s="239"/>
      <c r="CF16" s="239"/>
      <c r="CG16" s="239"/>
      <c r="CH16" s="240"/>
      <c r="CI16" s="14"/>
      <c r="CJ16" s="14"/>
      <c r="CK16" s="14"/>
    </row>
    <row r="17" spans="1:89" ht="13.5" thickBot="1">
      <c r="A17" s="241">
        <v>1</v>
      </c>
      <c r="B17" s="241"/>
      <c r="C17" s="241"/>
      <c r="D17" s="241"/>
      <c r="E17" s="241"/>
      <c r="F17" s="241"/>
      <c r="G17" s="241"/>
      <c r="H17" s="241"/>
      <c r="I17" s="241"/>
      <c r="J17" s="241"/>
      <c r="K17" s="241"/>
      <c r="L17" s="241"/>
      <c r="M17" s="241"/>
      <c r="N17" s="241"/>
      <c r="O17" s="241"/>
      <c r="P17" s="241"/>
      <c r="Q17" s="242"/>
      <c r="R17" s="243">
        <v>2</v>
      </c>
      <c r="S17" s="244"/>
      <c r="T17" s="244"/>
      <c r="U17" s="245"/>
      <c r="V17" s="243">
        <v>3</v>
      </c>
      <c r="W17" s="244"/>
      <c r="X17" s="244"/>
      <c r="Y17" s="244"/>
      <c r="Z17" s="244"/>
      <c r="AA17" s="244"/>
      <c r="AB17" s="244"/>
      <c r="AC17" s="244"/>
      <c r="AD17" s="244"/>
      <c r="AE17" s="244"/>
      <c r="AF17" s="244"/>
      <c r="AG17" s="244"/>
      <c r="AH17" s="245"/>
      <c r="AI17" s="60"/>
      <c r="AJ17" s="35" t="s">
        <v>194</v>
      </c>
      <c r="AK17" s="42" t="s">
        <v>202</v>
      </c>
      <c r="AL17" s="235">
        <v>4</v>
      </c>
      <c r="AM17" s="236"/>
      <c r="AN17" s="236"/>
      <c r="AO17" s="236"/>
      <c r="AP17" s="236"/>
      <c r="AQ17" s="236"/>
      <c r="AR17" s="236"/>
      <c r="AS17" s="236"/>
      <c r="AT17" s="237"/>
      <c r="AU17" s="235">
        <v>5</v>
      </c>
      <c r="AV17" s="236"/>
      <c r="AW17" s="236"/>
      <c r="AX17" s="236"/>
      <c r="AY17" s="236"/>
      <c r="AZ17" s="236"/>
      <c r="BA17" s="236"/>
      <c r="BB17" s="237"/>
      <c r="BC17" s="235">
        <v>6</v>
      </c>
      <c r="BD17" s="236"/>
      <c r="BE17" s="236"/>
      <c r="BF17" s="236"/>
      <c r="BG17" s="236"/>
      <c r="BH17" s="236"/>
      <c r="BI17" s="236"/>
      <c r="BJ17" s="237"/>
      <c r="BK17" s="235">
        <v>7</v>
      </c>
      <c r="BL17" s="236"/>
      <c r="BM17" s="236"/>
      <c r="BN17" s="236"/>
      <c r="BO17" s="236"/>
      <c r="BP17" s="236"/>
      <c r="BQ17" s="236"/>
      <c r="BR17" s="237"/>
      <c r="BS17" s="235">
        <v>9</v>
      </c>
      <c r="BT17" s="236"/>
      <c r="BU17" s="236"/>
      <c r="BV17" s="236"/>
      <c r="BW17" s="236"/>
      <c r="BX17" s="236"/>
      <c r="BY17" s="236"/>
      <c r="BZ17" s="237"/>
      <c r="CA17" s="235">
        <v>10</v>
      </c>
      <c r="CB17" s="236"/>
      <c r="CC17" s="236"/>
      <c r="CD17" s="236"/>
      <c r="CE17" s="236"/>
      <c r="CF17" s="236"/>
      <c r="CG17" s="236"/>
      <c r="CH17" s="237"/>
      <c r="CI17" s="14"/>
      <c r="CJ17" s="14"/>
      <c r="CK17" s="14"/>
    </row>
    <row r="18" spans="1:89" ht="12.75">
      <c r="A18" s="172" t="s">
        <v>93</v>
      </c>
      <c r="B18" s="172"/>
      <c r="C18" s="172"/>
      <c r="D18" s="172"/>
      <c r="E18" s="172"/>
      <c r="F18" s="172"/>
      <c r="G18" s="172"/>
      <c r="H18" s="172"/>
      <c r="I18" s="172"/>
      <c r="J18" s="172"/>
      <c r="K18" s="172"/>
      <c r="L18" s="172"/>
      <c r="M18" s="172"/>
      <c r="N18" s="172"/>
      <c r="O18" s="172"/>
      <c r="P18" s="172"/>
      <c r="Q18" s="172"/>
      <c r="R18" s="229" t="s">
        <v>94</v>
      </c>
      <c r="S18" s="230"/>
      <c r="T18" s="230"/>
      <c r="U18" s="231"/>
      <c r="V18" s="232" t="s">
        <v>56</v>
      </c>
      <c r="W18" s="233"/>
      <c r="X18" s="233"/>
      <c r="Y18" s="233"/>
      <c r="Z18" s="233"/>
      <c r="AA18" s="233"/>
      <c r="AB18" s="233"/>
      <c r="AC18" s="233"/>
      <c r="AD18" s="233"/>
      <c r="AE18" s="233"/>
      <c r="AF18" s="233"/>
      <c r="AG18" s="233"/>
      <c r="AH18" s="234"/>
      <c r="AI18" s="62"/>
      <c r="AJ18" s="43"/>
      <c r="AK18" s="40"/>
      <c r="AL18" s="226">
        <f>SUM(AU18:CH19)</f>
        <v>10616100</v>
      </c>
      <c r="AM18" s="227"/>
      <c r="AN18" s="227"/>
      <c r="AO18" s="227"/>
      <c r="AP18" s="227"/>
      <c r="AQ18" s="227"/>
      <c r="AR18" s="227"/>
      <c r="AS18" s="227"/>
      <c r="AT18" s="228"/>
      <c r="AU18" s="226">
        <v>10116100</v>
      </c>
      <c r="AV18" s="227"/>
      <c r="AW18" s="227"/>
      <c r="AX18" s="227"/>
      <c r="AY18" s="227"/>
      <c r="AZ18" s="227"/>
      <c r="BA18" s="227"/>
      <c r="BB18" s="228"/>
      <c r="BC18" s="226">
        <f>BC34</f>
        <v>0</v>
      </c>
      <c r="BD18" s="227"/>
      <c r="BE18" s="227"/>
      <c r="BF18" s="227"/>
      <c r="BG18" s="227"/>
      <c r="BH18" s="227"/>
      <c r="BI18" s="227"/>
      <c r="BJ18" s="228"/>
      <c r="BK18" s="226"/>
      <c r="BL18" s="227"/>
      <c r="BM18" s="227"/>
      <c r="BN18" s="227"/>
      <c r="BO18" s="227"/>
      <c r="BP18" s="227"/>
      <c r="BQ18" s="227"/>
      <c r="BR18" s="228"/>
      <c r="BS18" s="226">
        <f>BS23</f>
        <v>500000</v>
      </c>
      <c r="BT18" s="227"/>
      <c r="BU18" s="227"/>
      <c r="BV18" s="227"/>
      <c r="BW18" s="227"/>
      <c r="BX18" s="227"/>
      <c r="BY18" s="227"/>
      <c r="BZ18" s="228"/>
      <c r="CA18" s="209"/>
      <c r="CB18" s="210"/>
      <c r="CC18" s="210"/>
      <c r="CD18" s="210"/>
      <c r="CE18" s="210"/>
      <c r="CF18" s="210"/>
      <c r="CG18" s="210"/>
      <c r="CH18" s="213"/>
      <c r="CI18" s="6"/>
      <c r="CJ18" s="6"/>
      <c r="CK18" s="6"/>
    </row>
    <row r="19" spans="1:89" ht="12.75">
      <c r="A19" s="168" t="s">
        <v>95</v>
      </c>
      <c r="B19" s="168"/>
      <c r="C19" s="168"/>
      <c r="D19" s="168"/>
      <c r="E19" s="168"/>
      <c r="F19" s="168"/>
      <c r="G19" s="168"/>
      <c r="H19" s="168"/>
      <c r="I19" s="168"/>
      <c r="J19" s="168"/>
      <c r="K19" s="168"/>
      <c r="L19" s="168"/>
      <c r="M19" s="168"/>
      <c r="N19" s="168"/>
      <c r="O19" s="168"/>
      <c r="P19" s="168"/>
      <c r="Q19" s="168"/>
      <c r="R19" s="176"/>
      <c r="S19" s="177"/>
      <c r="T19" s="177"/>
      <c r="U19" s="178"/>
      <c r="V19" s="182"/>
      <c r="W19" s="183"/>
      <c r="X19" s="183"/>
      <c r="Y19" s="183"/>
      <c r="Z19" s="183"/>
      <c r="AA19" s="183"/>
      <c r="AB19" s="183"/>
      <c r="AC19" s="183"/>
      <c r="AD19" s="183"/>
      <c r="AE19" s="183"/>
      <c r="AF19" s="183"/>
      <c r="AG19" s="183"/>
      <c r="AH19" s="184"/>
      <c r="AI19" s="63"/>
      <c r="AJ19" s="44"/>
      <c r="AK19" s="36"/>
      <c r="AL19" s="188"/>
      <c r="AM19" s="189"/>
      <c r="AN19" s="189"/>
      <c r="AO19" s="189"/>
      <c r="AP19" s="189"/>
      <c r="AQ19" s="189"/>
      <c r="AR19" s="189"/>
      <c r="AS19" s="189"/>
      <c r="AT19" s="190"/>
      <c r="AU19" s="188"/>
      <c r="AV19" s="189"/>
      <c r="AW19" s="189"/>
      <c r="AX19" s="189"/>
      <c r="AY19" s="189"/>
      <c r="AZ19" s="189"/>
      <c r="BA19" s="189"/>
      <c r="BB19" s="190"/>
      <c r="BC19" s="188"/>
      <c r="BD19" s="189"/>
      <c r="BE19" s="189"/>
      <c r="BF19" s="189"/>
      <c r="BG19" s="189"/>
      <c r="BH19" s="189"/>
      <c r="BI19" s="189"/>
      <c r="BJ19" s="190"/>
      <c r="BK19" s="188"/>
      <c r="BL19" s="189"/>
      <c r="BM19" s="189"/>
      <c r="BN19" s="189"/>
      <c r="BO19" s="189"/>
      <c r="BP19" s="189"/>
      <c r="BQ19" s="189"/>
      <c r="BR19" s="190"/>
      <c r="BS19" s="188"/>
      <c r="BT19" s="189"/>
      <c r="BU19" s="189"/>
      <c r="BV19" s="189"/>
      <c r="BW19" s="189"/>
      <c r="BX19" s="189"/>
      <c r="BY19" s="189"/>
      <c r="BZ19" s="190"/>
      <c r="CA19" s="163"/>
      <c r="CB19" s="164"/>
      <c r="CC19" s="164"/>
      <c r="CD19" s="164"/>
      <c r="CE19" s="164"/>
      <c r="CF19" s="164"/>
      <c r="CG19" s="164"/>
      <c r="CH19" s="167"/>
      <c r="CI19" s="6"/>
      <c r="CJ19" s="6"/>
      <c r="CK19" s="6"/>
    </row>
    <row r="20" spans="1:89" ht="12.75">
      <c r="A20" s="225" t="s">
        <v>96</v>
      </c>
      <c r="B20" s="225"/>
      <c r="C20" s="225"/>
      <c r="D20" s="225"/>
      <c r="E20" s="225"/>
      <c r="F20" s="225"/>
      <c r="G20" s="225"/>
      <c r="H20" s="225"/>
      <c r="I20" s="225"/>
      <c r="J20" s="225"/>
      <c r="K20" s="225"/>
      <c r="L20" s="225"/>
      <c r="M20" s="225"/>
      <c r="N20" s="225"/>
      <c r="O20" s="225"/>
      <c r="P20" s="225"/>
      <c r="Q20" s="225"/>
      <c r="R20" s="173" t="s">
        <v>97</v>
      </c>
      <c r="S20" s="174"/>
      <c r="T20" s="174"/>
      <c r="U20" s="175"/>
      <c r="V20" s="203">
        <v>90800000000000</v>
      </c>
      <c r="W20" s="204"/>
      <c r="X20" s="204"/>
      <c r="Y20" s="204"/>
      <c r="Z20" s="204"/>
      <c r="AA20" s="204"/>
      <c r="AB20" s="204"/>
      <c r="AC20" s="204"/>
      <c r="AD20" s="204"/>
      <c r="AE20" s="204"/>
      <c r="AF20" s="204"/>
      <c r="AG20" s="204"/>
      <c r="AH20" s="205"/>
      <c r="AI20" s="68"/>
      <c r="AJ20" s="45"/>
      <c r="AK20" s="40"/>
      <c r="AL20" s="209">
        <v>10116100</v>
      </c>
      <c r="AM20" s="210"/>
      <c r="AN20" s="210"/>
      <c r="AO20" s="210"/>
      <c r="AP20" s="210"/>
      <c r="AQ20" s="210"/>
      <c r="AR20" s="210"/>
      <c r="AS20" s="210"/>
      <c r="AT20" s="211"/>
      <c r="AU20" s="160">
        <v>10116100</v>
      </c>
      <c r="AV20" s="161"/>
      <c r="AW20" s="161"/>
      <c r="AX20" s="161"/>
      <c r="AY20" s="161"/>
      <c r="AZ20" s="161"/>
      <c r="BA20" s="161"/>
      <c r="BB20" s="162"/>
      <c r="BC20" s="160" t="s">
        <v>56</v>
      </c>
      <c r="BD20" s="161"/>
      <c r="BE20" s="161"/>
      <c r="BF20" s="161"/>
      <c r="BG20" s="161"/>
      <c r="BH20" s="161"/>
      <c r="BI20" s="161"/>
      <c r="BJ20" s="162"/>
      <c r="BK20" s="160" t="s">
        <v>56</v>
      </c>
      <c r="BL20" s="161"/>
      <c r="BM20" s="161"/>
      <c r="BN20" s="161"/>
      <c r="BO20" s="161"/>
      <c r="BP20" s="161"/>
      <c r="BQ20" s="161"/>
      <c r="BR20" s="162"/>
      <c r="BS20" s="160"/>
      <c r="BT20" s="161"/>
      <c r="BU20" s="161"/>
      <c r="BV20" s="161"/>
      <c r="BW20" s="161"/>
      <c r="BX20" s="161"/>
      <c r="BY20" s="161"/>
      <c r="BZ20" s="162"/>
      <c r="CA20" s="160" t="s">
        <v>56</v>
      </c>
      <c r="CB20" s="161"/>
      <c r="CC20" s="161"/>
      <c r="CD20" s="161"/>
      <c r="CE20" s="161"/>
      <c r="CF20" s="161"/>
      <c r="CG20" s="161"/>
      <c r="CH20" s="166"/>
      <c r="CI20" s="6"/>
      <c r="CJ20" s="6"/>
      <c r="CK20" s="6"/>
    </row>
    <row r="21" spans="1:89" ht="22.5" customHeight="1">
      <c r="A21" s="223" t="s">
        <v>219</v>
      </c>
      <c r="B21" s="223"/>
      <c r="C21" s="223"/>
      <c r="D21" s="223"/>
      <c r="E21" s="223"/>
      <c r="F21" s="223"/>
      <c r="G21" s="223"/>
      <c r="H21" s="223"/>
      <c r="I21" s="223"/>
      <c r="J21" s="223"/>
      <c r="K21" s="223"/>
      <c r="L21" s="223"/>
      <c r="M21" s="223"/>
      <c r="N21" s="223"/>
      <c r="O21" s="223"/>
      <c r="P21" s="223"/>
      <c r="Q21" s="224"/>
      <c r="R21" s="176"/>
      <c r="S21" s="177"/>
      <c r="T21" s="177"/>
      <c r="U21" s="178"/>
      <c r="V21" s="206"/>
      <c r="W21" s="207"/>
      <c r="X21" s="207"/>
      <c r="Y21" s="207"/>
      <c r="Z21" s="207"/>
      <c r="AA21" s="207"/>
      <c r="AB21" s="207"/>
      <c r="AC21" s="207"/>
      <c r="AD21" s="207"/>
      <c r="AE21" s="207"/>
      <c r="AF21" s="207"/>
      <c r="AG21" s="207"/>
      <c r="AH21" s="208"/>
      <c r="AI21" s="66">
        <v>130</v>
      </c>
      <c r="AJ21" s="44">
        <v>0</v>
      </c>
      <c r="AK21" s="36"/>
      <c r="AL21" s="163"/>
      <c r="AM21" s="164"/>
      <c r="AN21" s="164"/>
      <c r="AO21" s="164"/>
      <c r="AP21" s="164"/>
      <c r="AQ21" s="164"/>
      <c r="AR21" s="164"/>
      <c r="AS21" s="164"/>
      <c r="AT21" s="165"/>
      <c r="AU21" s="163"/>
      <c r="AV21" s="164"/>
      <c r="AW21" s="164"/>
      <c r="AX21" s="164"/>
      <c r="AY21" s="164"/>
      <c r="AZ21" s="164"/>
      <c r="BA21" s="164"/>
      <c r="BB21" s="165"/>
      <c r="BC21" s="163"/>
      <c r="BD21" s="164"/>
      <c r="BE21" s="164"/>
      <c r="BF21" s="164"/>
      <c r="BG21" s="164"/>
      <c r="BH21" s="164"/>
      <c r="BI21" s="164"/>
      <c r="BJ21" s="165"/>
      <c r="BK21" s="163"/>
      <c r="BL21" s="164"/>
      <c r="BM21" s="164"/>
      <c r="BN21" s="164"/>
      <c r="BO21" s="164"/>
      <c r="BP21" s="164"/>
      <c r="BQ21" s="164"/>
      <c r="BR21" s="165"/>
      <c r="BS21" s="163"/>
      <c r="BT21" s="164"/>
      <c r="BU21" s="164"/>
      <c r="BV21" s="164"/>
      <c r="BW21" s="164"/>
      <c r="BX21" s="164"/>
      <c r="BY21" s="164"/>
      <c r="BZ21" s="165"/>
      <c r="CA21" s="163"/>
      <c r="CB21" s="164"/>
      <c r="CC21" s="164"/>
      <c r="CD21" s="164"/>
      <c r="CE21" s="164"/>
      <c r="CF21" s="164"/>
      <c r="CG21" s="164"/>
      <c r="CH21" s="167"/>
      <c r="CI21" s="6"/>
      <c r="CJ21" s="6"/>
      <c r="CK21" s="6"/>
    </row>
    <row r="22" spans="1:89" ht="12.75">
      <c r="A22" s="191"/>
      <c r="B22" s="191"/>
      <c r="C22" s="191"/>
      <c r="D22" s="191"/>
      <c r="E22" s="191"/>
      <c r="F22" s="191"/>
      <c r="G22" s="191"/>
      <c r="H22" s="191"/>
      <c r="I22" s="191"/>
      <c r="J22" s="191"/>
      <c r="K22" s="191"/>
      <c r="L22" s="191"/>
      <c r="M22" s="191"/>
      <c r="N22" s="191"/>
      <c r="O22" s="191"/>
      <c r="P22" s="191"/>
      <c r="Q22" s="191"/>
      <c r="R22" s="146"/>
      <c r="S22" s="147"/>
      <c r="T22" s="147"/>
      <c r="U22" s="148"/>
      <c r="V22" s="220"/>
      <c r="W22" s="221"/>
      <c r="X22" s="221"/>
      <c r="Y22" s="221"/>
      <c r="Z22" s="221"/>
      <c r="AA22" s="221"/>
      <c r="AB22" s="221"/>
      <c r="AC22" s="221"/>
      <c r="AD22" s="221"/>
      <c r="AE22" s="221"/>
      <c r="AF22" s="221"/>
      <c r="AG22" s="221"/>
      <c r="AH22" s="222"/>
      <c r="AI22" s="67"/>
      <c r="AJ22" s="46"/>
      <c r="AK22" s="39"/>
      <c r="AL22" s="140"/>
      <c r="AM22" s="141"/>
      <c r="AN22" s="141"/>
      <c r="AO22" s="141"/>
      <c r="AP22" s="141"/>
      <c r="AQ22" s="141"/>
      <c r="AR22" s="141"/>
      <c r="AS22" s="141"/>
      <c r="AT22" s="142"/>
      <c r="AU22" s="140"/>
      <c r="AV22" s="141"/>
      <c r="AW22" s="141"/>
      <c r="AX22" s="141"/>
      <c r="AY22" s="141"/>
      <c r="AZ22" s="141"/>
      <c r="BA22" s="141"/>
      <c r="BB22" s="142"/>
      <c r="BC22" s="140"/>
      <c r="BD22" s="141"/>
      <c r="BE22" s="141"/>
      <c r="BF22" s="141"/>
      <c r="BG22" s="141"/>
      <c r="BH22" s="141"/>
      <c r="BI22" s="141"/>
      <c r="BJ22" s="142"/>
      <c r="BK22" s="140"/>
      <c r="BL22" s="141"/>
      <c r="BM22" s="141"/>
      <c r="BN22" s="141"/>
      <c r="BO22" s="141"/>
      <c r="BP22" s="141"/>
      <c r="BQ22" s="141"/>
      <c r="BR22" s="142"/>
      <c r="BS22" s="140"/>
      <c r="BT22" s="141"/>
      <c r="BU22" s="141"/>
      <c r="BV22" s="141"/>
      <c r="BW22" s="141"/>
      <c r="BX22" s="141"/>
      <c r="BY22" s="141"/>
      <c r="BZ22" s="142"/>
      <c r="CA22" s="140"/>
      <c r="CB22" s="141"/>
      <c r="CC22" s="141"/>
      <c r="CD22" s="141"/>
      <c r="CE22" s="141"/>
      <c r="CF22" s="141"/>
      <c r="CG22" s="141"/>
      <c r="CH22" s="143"/>
      <c r="CI22" s="6"/>
      <c r="CJ22" s="6"/>
      <c r="CK22" s="6"/>
    </row>
    <row r="23" spans="1:89" ht="12.75">
      <c r="A23" s="172" t="s">
        <v>98</v>
      </c>
      <c r="B23" s="172"/>
      <c r="C23" s="172"/>
      <c r="D23" s="172"/>
      <c r="E23" s="172"/>
      <c r="F23" s="172"/>
      <c r="G23" s="172"/>
      <c r="H23" s="172"/>
      <c r="I23" s="172"/>
      <c r="J23" s="172"/>
      <c r="K23" s="172"/>
      <c r="L23" s="172"/>
      <c r="M23" s="172"/>
      <c r="N23" s="172"/>
      <c r="O23" s="172"/>
      <c r="P23" s="172"/>
      <c r="Q23" s="172"/>
      <c r="R23" s="173" t="s">
        <v>99</v>
      </c>
      <c r="S23" s="174"/>
      <c r="T23" s="174"/>
      <c r="U23" s="175"/>
      <c r="V23" s="203">
        <v>90800000000000</v>
      </c>
      <c r="W23" s="204"/>
      <c r="X23" s="204"/>
      <c r="Y23" s="204"/>
      <c r="Z23" s="204"/>
      <c r="AA23" s="204"/>
      <c r="AB23" s="204"/>
      <c r="AC23" s="204"/>
      <c r="AD23" s="204"/>
      <c r="AE23" s="204"/>
      <c r="AF23" s="204"/>
      <c r="AG23" s="204"/>
      <c r="AH23" s="205"/>
      <c r="AI23" s="68"/>
      <c r="AJ23" s="45"/>
      <c r="AK23" s="40"/>
      <c r="AL23" s="209">
        <f>SUM(AU23:CH24)</f>
        <v>500000</v>
      </c>
      <c r="AM23" s="210"/>
      <c r="AN23" s="210"/>
      <c r="AO23" s="210"/>
      <c r="AP23" s="210"/>
      <c r="AQ23" s="210"/>
      <c r="AR23" s="210"/>
      <c r="AS23" s="210"/>
      <c r="AT23" s="211"/>
      <c r="AU23" s="160">
        <v>0</v>
      </c>
      <c r="AV23" s="161"/>
      <c r="AW23" s="161"/>
      <c r="AX23" s="161"/>
      <c r="AY23" s="161"/>
      <c r="AZ23" s="161"/>
      <c r="BA23" s="161"/>
      <c r="BB23" s="162"/>
      <c r="BC23" s="160" t="s">
        <v>56</v>
      </c>
      <c r="BD23" s="161"/>
      <c r="BE23" s="161"/>
      <c r="BF23" s="161"/>
      <c r="BG23" s="161"/>
      <c r="BH23" s="161"/>
      <c r="BI23" s="161"/>
      <c r="BJ23" s="162"/>
      <c r="BK23" s="160" t="s">
        <v>56</v>
      </c>
      <c r="BL23" s="161"/>
      <c r="BM23" s="161"/>
      <c r="BN23" s="161"/>
      <c r="BO23" s="161"/>
      <c r="BP23" s="161"/>
      <c r="BQ23" s="161"/>
      <c r="BR23" s="162"/>
      <c r="BS23" s="160">
        <v>500000</v>
      </c>
      <c r="BT23" s="161"/>
      <c r="BU23" s="161"/>
      <c r="BV23" s="161"/>
      <c r="BW23" s="161"/>
      <c r="BX23" s="161"/>
      <c r="BY23" s="161"/>
      <c r="BZ23" s="162"/>
      <c r="CA23" s="160"/>
      <c r="CB23" s="161"/>
      <c r="CC23" s="161"/>
      <c r="CD23" s="161"/>
      <c r="CE23" s="161"/>
      <c r="CF23" s="161"/>
      <c r="CG23" s="161"/>
      <c r="CH23" s="166"/>
      <c r="CI23" s="6"/>
      <c r="CJ23" s="6"/>
      <c r="CK23" s="6"/>
    </row>
    <row r="24" spans="1:89" ht="12.75">
      <c r="A24" s="168" t="s">
        <v>100</v>
      </c>
      <c r="B24" s="168"/>
      <c r="C24" s="168"/>
      <c r="D24" s="168"/>
      <c r="E24" s="168"/>
      <c r="F24" s="168"/>
      <c r="G24" s="168"/>
      <c r="H24" s="168"/>
      <c r="I24" s="168"/>
      <c r="J24" s="168"/>
      <c r="K24" s="168"/>
      <c r="L24" s="168"/>
      <c r="M24" s="168"/>
      <c r="N24" s="168"/>
      <c r="O24" s="168"/>
      <c r="P24" s="168"/>
      <c r="Q24" s="168"/>
      <c r="R24" s="176"/>
      <c r="S24" s="177"/>
      <c r="T24" s="177"/>
      <c r="U24" s="178"/>
      <c r="V24" s="206"/>
      <c r="W24" s="207"/>
      <c r="X24" s="207"/>
      <c r="Y24" s="207"/>
      <c r="Z24" s="207"/>
      <c r="AA24" s="207"/>
      <c r="AB24" s="207"/>
      <c r="AC24" s="207"/>
      <c r="AD24" s="207"/>
      <c r="AE24" s="207"/>
      <c r="AF24" s="207"/>
      <c r="AG24" s="207"/>
      <c r="AH24" s="208"/>
      <c r="AI24" s="66">
        <v>130</v>
      </c>
      <c r="AJ24" s="44">
        <v>0</v>
      </c>
      <c r="AK24" s="36"/>
      <c r="AL24" s="163"/>
      <c r="AM24" s="164"/>
      <c r="AN24" s="164"/>
      <c r="AO24" s="164"/>
      <c r="AP24" s="164"/>
      <c r="AQ24" s="164"/>
      <c r="AR24" s="164"/>
      <c r="AS24" s="164"/>
      <c r="AT24" s="165"/>
      <c r="AU24" s="163"/>
      <c r="AV24" s="164"/>
      <c r="AW24" s="164"/>
      <c r="AX24" s="164"/>
      <c r="AY24" s="164"/>
      <c r="AZ24" s="164"/>
      <c r="BA24" s="164"/>
      <c r="BB24" s="165"/>
      <c r="BC24" s="163"/>
      <c r="BD24" s="164"/>
      <c r="BE24" s="164"/>
      <c r="BF24" s="164"/>
      <c r="BG24" s="164"/>
      <c r="BH24" s="164"/>
      <c r="BI24" s="164"/>
      <c r="BJ24" s="165"/>
      <c r="BK24" s="163"/>
      <c r="BL24" s="164"/>
      <c r="BM24" s="164"/>
      <c r="BN24" s="164"/>
      <c r="BO24" s="164"/>
      <c r="BP24" s="164"/>
      <c r="BQ24" s="164"/>
      <c r="BR24" s="165"/>
      <c r="BS24" s="163"/>
      <c r="BT24" s="164"/>
      <c r="BU24" s="164"/>
      <c r="BV24" s="164"/>
      <c r="BW24" s="164"/>
      <c r="BX24" s="164"/>
      <c r="BY24" s="164"/>
      <c r="BZ24" s="165"/>
      <c r="CA24" s="163"/>
      <c r="CB24" s="164"/>
      <c r="CC24" s="164"/>
      <c r="CD24" s="164"/>
      <c r="CE24" s="164"/>
      <c r="CF24" s="164"/>
      <c r="CG24" s="164"/>
      <c r="CH24" s="167"/>
      <c r="CI24" s="6"/>
      <c r="CJ24" s="6"/>
      <c r="CK24" s="6"/>
    </row>
    <row r="25" spans="1:89" ht="12.75">
      <c r="A25" s="191"/>
      <c r="B25" s="191"/>
      <c r="C25" s="191"/>
      <c r="D25" s="191"/>
      <c r="E25" s="191"/>
      <c r="F25" s="191"/>
      <c r="G25" s="191"/>
      <c r="H25" s="191"/>
      <c r="I25" s="191"/>
      <c r="J25" s="191"/>
      <c r="K25" s="191"/>
      <c r="L25" s="191"/>
      <c r="M25" s="191"/>
      <c r="N25" s="191"/>
      <c r="O25" s="191"/>
      <c r="P25" s="191"/>
      <c r="Q25" s="191"/>
      <c r="R25" s="146"/>
      <c r="S25" s="147"/>
      <c r="T25" s="147"/>
      <c r="U25" s="148"/>
      <c r="V25" s="149"/>
      <c r="W25" s="150"/>
      <c r="X25" s="150"/>
      <c r="Y25" s="150"/>
      <c r="Z25" s="150"/>
      <c r="AA25" s="150"/>
      <c r="AB25" s="150"/>
      <c r="AC25" s="150"/>
      <c r="AD25" s="150"/>
      <c r="AE25" s="150"/>
      <c r="AF25" s="150"/>
      <c r="AG25" s="150"/>
      <c r="AH25" s="151"/>
      <c r="AI25" s="58"/>
      <c r="AJ25" s="46"/>
      <c r="AK25" s="39"/>
      <c r="AL25" s="140"/>
      <c r="AM25" s="141"/>
      <c r="AN25" s="141"/>
      <c r="AO25" s="141"/>
      <c r="AP25" s="141"/>
      <c r="AQ25" s="141"/>
      <c r="AR25" s="141"/>
      <c r="AS25" s="141"/>
      <c r="AT25" s="142"/>
      <c r="AU25" s="140"/>
      <c r="AV25" s="141"/>
      <c r="AW25" s="141"/>
      <c r="AX25" s="141"/>
      <c r="AY25" s="141"/>
      <c r="AZ25" s="141"/>
      <c r="BA25" s="141"/>
      <c r="BB25" s="142"/>
      <c r="BC25" s="140"/>
      <c r="BD25" s="141"/>
      <c r="BE25" s="141"/>
      <c r="BF25" s="141"/>
      <c r="BG25" s="141"/>
      <c r="BH25" s="141"/>
      <c r="BI25" s="141"/>
      <c r="BJ25" s="142"/>
      <c r="BK25" s="140"/>
      <c r="BL25" s="141"/>
      <c r="BM25" s="141"/>
      <c r="BN25" s="141"/>
      <c r="BO25" s="141"/>
      <c r="BP25" s="141"/>
      <c r="BQ25" s="141"/>
      <c r="BR25" s="142"/>
      <c r="BS25" s="140"/>
      <c r="BT25" s="141"/>
      <c r="BU25" s="141"/>
      <c r="BV25" s="141"/>
      <c r="BW25" s="141"/>
      <c r="BX25" s="141"/>
      <c r="BY25" s="141"/>
      <c r="BZ25" s="142"/>
      <c r="CA25" s="140"/>
      <c r="CB25" s="141"/>
      <c r="CC25" s="141"/>
      <c r="CD25" s="141"/>
      <c r="CE25" s="141"/>
      <c r="CF25" s="141"/>
      <c r="CG25" s="141"/>
      <c r="CH25" s="143"/>
      <c r="CI25" s="6"/>
      <c r="CJ25" s="6"/>
      <c r="CK25" s="6"/>
    </row>
    <row r="26" spans="1:89" ht="12.75">
      <c r="A26" s="172" t="s">
        <v>101</v>
      </c>
      <c r="B26" s="172"/>
      <c r="C26" s="172"/>
      <c r="D26" s="172"/>
      <c r="E26" s="172"/>
      <c r="F26" s="172"/>
      <c r="G26" s="172"/>
      <c r="H26" s="172"/>
      <c r="I26" s="172"/>
      <c r="J26" s="172"/>
      <c r="K26" s="172"/>
      <c r="L26" s="172"/>
      <c r="M26" s="172"/>
      <c r="N26" s="172"/>
      <c r="O26" s="172"/>
      <c r="P26" s="172"/>
      <c r="Q26" s="172"/>
      <c r="R26" s="173" t="s">
        <v>102</v>
      </c>
      <c r="S26" s="174"/>
      <c r="T26" s="174"/>
      <c r="U26" s="175"/>
      <c r="V26" s="179"/>
      <c r="W26" s="180"/>
      <c r="X26" s="180"/>
      <c r="Y26" s="180"/>
      <c r="Z26" s="180"/>
      <c r="AA26" s="180"/>
      <c r="AB26" s="180"/>
      <c r="AC26" s="180"/>
      <c r="AD26" s="180"/>
      <c r="AE26" s="180"/>
      <c r="AF26" s="180"/>
      <c r="AG26" s="180"/>
      <c r="AH26" s="181"/>
      <c r="AI26" s="38"/>
      <c r="AJ26" s="47"/>
      <c r="AK26" s="37"/>
      <c r="AL26" s="160"/>
      <c r="AM26" s="161"/>
      <c r="AN26" s="161"/>
      <c r="AO26" s="161"/>
      <c r="AP26" s="161"/>
      <c r="AQ26" s="161"/>
      <c r="AR26" s="161"/>
      <c r="AS26" s="161"/>
      <c r="AT26" s="162"/>
      <c r="AU26" s="160" t="s">
        <v>56</v>
      </c>
      <c r="AV26" s="161"/>
      <c r="AW26" s="161"/>
      <c r="AX26" s="161"/>
      <c r="AY26" s="161"/>
      <c r="AZ26" s="161"/>
      <c r="BA26" s="161"/>
      <c r="BB26" s="162"/>
      <c r="BC26" s="160" t="s">
        <v>56</v>
      </c>
      <c r="BD26" s="161"/>
      <c r="BE26" s="161"/>
      <c r="BF26" s="161"/>
      <c r="BG26" s="161"/>
      <c r="BH26" s="161"/>
      <c r="BI26" s="161"/>
      <c r="BJ26" s="162"/>
      <c r="BK26" s="160" t="s">
        <v>56</v>
      </c>
      <c r="BL26" s="161"/>
      <c r="BM26" s="161"/>
      <c r="BN26" s="161"/>
      <c r="BO26" s="161"/>
      <c r="BP26" s="161"/>
      <c r="BQ26" s="161"/>
      <c r="BR26" s="162"/>
      <c r="BS26" s="160"/>
      <c r="BT26" s="161"/>
      <c r="BU26" s="161"/>
      <c r="BV26" s="161"/>
      <c r="BW26" s="161"/>
      <c r="BX26" s="161"/>
      <c r="BY26" s="161"/>
      <c r="BZ26" s="162"/>
      <c r="CA26" s="160" t="s">
        <v>56</v>
      </c>
      <c r="CB26" s="161"/>
      <c r="CC26" s="161"/>
      <c r="CD26" s="161"/>
      <c r="CE26" s="161"/>
      <c r="CF26" s="161"/>
      <c r="CG26" s="161"/>
      <c r="CH26" s="166"/>
      <c r="CI26" s="6"/>
      <c r="CJ26" s="6"/>
      <c r="CK26" s="6"/>
    </row>
    <row r="27" spans="1:89" ht="12.75">
      <c r="A27" s="202" t="s">
        <v>103</v>
      </c>
      <c r="B27" s="202"/>
      <c r="C27" s="202"/>
      <c r="D27" s="202"/>
      <c r="E27" s="202"/>
      <c r="F27" s="202"/>
      <c r="G27" s="202"/>
      <c r="H27" s="202"/>
      <c r="I27" s="202"/>
      <c r="J27" s="202"/>
      <c r="K27" s="202"/>
      <c r="L27" s="202"/>
      <c r="M27" s="202"/>
      <c r="N27" s="202"/>
      <c r="O27" s="202"/>
      <c r="P27" s="202"/>
      <c r="Q27" s="202"/>
      <c r="R27" s="214"/>
      <c r="S27" s="215"/>
      <c r="T27" s="215"/>
      <c r="U27" s="216"/>
      <c r="V27" s="217"/>
      <c r="W27" s="218"/>
      <c r="X27" s="218"/>
      <c r="Y27" s="218"/>
      <c r="Z27" s="218"/>
      <c r="AA27" s="218"/>
      <c r="AB27" s="218"/>
      <c r="AC27" s="218"/>
      <c r="AD27" s="218"/>
      <c r="AE27" s="218"/>
      <c r="AF27" s="218"/>
      <c r="AG27" s="218"/>
      <c r="AH27" s="219"/>
      <c r="AI27" s="64"/>
      <c r="AJ27" s="45"/>
      <c r="AK27" s="40"/>
      <c r="AL27" s="209"/>
      <c r="AM27" s="210"/>
      <c r="AN27" s="210"/>
      <c r="AO27" s="210"/>
      <c r="AP27" s="210"/>
      <c r="AQ27" s="210"/>
      <c r="AR27" s="210"/>
      <c r="AS27" s="210"/>
      <c r="AT27" s="211"/>
      <c r="AU27" s="209"/>
      <c r="AV27" s="210"/>
      <c r="AW27" s="210"/>
      <c r="AX27" s="210"/>
      <c r="AY27" s="210"/>
      <c r="AZ27" s="210"/>
      <c r="BA27" s="210"/>
      <c r="BB27" s="211"/>
      <c r="BC27" s="209"/>
      <c r="BD27" s="210"/>
      <c r="BE27" s="210"/>
      <c r="BF27" s="210"/>
      <c r="BG27" s="210"/>
      <c r="BH27" s="210"/>
      <c r="BI27" s="210"/>
      <c r="BJ27" s="211"/>
      <c r="BK27" s="209"/>
      <c r="BL27" s="210"/>
      <c r="BM27" s="210"/>
      <c r="BN27" s="210"/>
      <c r="BO27" s="210"/>
      <c r="BP27" s="210"/>
      <c r="BQ27" s="210"/>
      <c r="BR27" s="211"/>
      <c r="BS27" s="209"/>
      <c r="BT27" s="210"/>
      <c r="BU27" s="210"/>
      <c r="BV27" s="210"/>
      <c r="BW27" s="210"/>
      <c r="BX27" s="210"/>
      <c r="BY27" s="210"/>
      <c r="BZ27" s="211"/>
      <c r="CA27" s="209"/>
      <c r="CB27" s="210"/>
      <c r="CC27" s="210"/>
      <c r="CD27" s="210"/>
      <c r="CE27" s="210"/>
      <c r="CF27" s="210"/>
      <c r="CG27" s="210"/>
      <c r="CH27" s="213"/>
      <c r="CI27" s="6"/>
      <c r="CJ27" s="6"/>
      <c r="CK27" s="6"/>
    </row>
    <row r="28" spans="1:89" ht="12.75">
      <c r="A28" s="168" t="s">
        <v>104</v>
      </c>
      <c r="B28" s="168"/>
      <c r="C28" s="168"/>
      <c r="D28" s="168"/>
      <c r="E28" s="168"/>
      <c r="F28" s="168"/>
      <c r="G28" s="168"/>
      <c r="H28" s="168"/>
      <c r="I28" s="168"/>
      <c r="J28" s="168"/>
      <c r="K28" s="168"/>
      <c r="L28" s="168"/>
      <c r="M28" s="168"/>
      <c r="N28" s="168"/>
      <c r="O28" s="168"/>
      <c r="P28" s="168"/>
      <c r="Q28" s="168"/>
      <c r="R28" s="176"/>
      <c r="S28" s="177"/>
      <c r="T28" s="177"/>
      <c r="U28" s="178"/>
      <c r="V28" s="182"/>
      <c r="W28" s="183"/>
      <c r="X28" s="183"/>
      <c r="Y28" s="183"/>
      <c r="Z28" s="183"/>
      <c r="AA28" s="183"/>
      <c r="AB28" s="183"/>
      <c r="AC28" s="183"/>
      <c r="AD28" s="183"/>
      <c r="AE28" s="183"/>
      <c r="AF28" s="183"/>
      <c r="AG28" s="183"/>
      <c r="AH28" s="184"/>
      <c r="AI28" s="63"/>
      <c r="AJ28" s="44"/>
      <c r="AK28" s="36"/>
      <c r="AL28" s="163"/>
      <c r="AM28" s="164"/>
      <c r="AN28" s="164"/>
      <c r="AO28" s="164"/>
      <c r="AP28" s="164"/>
      <c r="AQ28" s="164"/>
      <c r="AR28" s="164"/>
      <c r="AS28" s="164"/>
      <c r="AT28" s="165"/>
      <c r="AU28" s="163"/>
      <c r="AV28" s="164"/>
      <c r="AW28" s="164"/>
      <c r="AX28" s="164"/>
      <c r="AY28" s="164"/>
      <c r="AZ28" s="164"/>
      <c r="BA28" s="164"/>
      <c r="BB28" s="165"/>
      <c r="BC28" s="163"/>
      <c r="BD28" s="164"/>
      <c r="BE28" s="164"/>
      <c r="BF28" s="164"/>
      <c r="BG28" s="164"/>
      <c r="BH28" s="164"/>
      <c r="BI28" s="164"/>
      <c r="BJ28" s="165"/>
      <c r="BK28" s="163"/>
      <c r="BL28" s="164"/>
      <c r="BM28" s="164"/>
      <c r="BN28" s="164"/>
      <c r="BO28" s="164"/>
      <c r="BP28" s="164"/>
      <c r="BQ28" s="164"/>
      <c r="BR28" s="165"/>
      <c r="BS28" s="163"/>
      <c r="BT28" s="164"/>
      <c r="BU28" s="164"/>
      <c r="BV28" s="164"/>
      <c r="BW28" s="164"/>
      <c r="BX28" s="164"/>
      <c r="BY28" s="164"/>
      <c r="BZ28" s="165"/>
      <c r="CA28" s="163"/>
      <c r="CB28" s="164"/>
      <c r="CC28" s="164"/>
      <c r="CD28" s="164"/>
      <c r="CE28" s="164"/>
      <c r="CF28" s="164"/>
      <c r="CG28" s="164"/>
      <c r="CH28" s="167"/>
      <c r="CI28" s="6"/>
      <c r="CJ28" s="6"/>
      <c r="CK28" s="6"/>
    </row>
    <row r="29" spans="1:89" ht="12.75">
      <c r="A29" s="172" t="s">
        <v>105</v>
      </c>
      <c r="B29" s="172"/>
      <c r="C29" s="172"/>
      <c r="D29" s="172"/>
      <c r="E29" s="172"/>
      <c r="F29" s="172"/>
      <c r="G29" s="172"/>
      <c r="H29" s="172"/>
      <c r="I29" s="172"/>
      <c r="J29" s="172"/>
      <c r="K29" s="172"/>
      <c r="L29" s="172"/>
      <c r="M29" s="172"/>
      <c r="N29" s="172"/>
      <c r="O29" s="172"/>
      <c r="P29" s="172"/>
      <c r="Q29" s="172"/>
      <c r="R29" s="173" t="s">
        <v>106</v>
      </c>
      <c r="S29" s="174"/>
      <c r="T29" s="174"/>
      <c r="U29" s="175"/>
      <c r="V29" s="179"/>
      <c r="W29" s="180"/>
      <c r="X29" s="180"/>
      <c r="Y29" s="180"/>
      <c r="Z29" s="180"/>
      <c r="AA29" s="180"/>
      <c r="AB29" s="180"/>
      <c r="AC29" s="180"/>
      <c r="AD29" s="180"/>
      <c r="AE29" s="180"/>
      <c r="AF29" s="180"/>
      <c r="AG29" s="180"/>
      <c r="AH29" s="181"/>
      <c r="AI29" s="38"/>
      <c r="AJ29" s="47"/>
      <c r="AK29" s="37"/>
      <c r="AL29" s="160"/>
      <c r="AM29" s="161"/>
      <c r="AN29" s="161"/>
      <c r="AO29" s="161"/>
      <c r="AP29" s="161"/>
      <c r="AQ29" s="161"/>
      <c r="AR29" s="161"/>
      <c r="AS29" s="161"/>
      <c r="AT29" s="162"/>
      <c r="AU29" s="160" t="s">
        <v>56</v>
      </c>
      <c r="AV29" s="161"/>
      <c r="AW29" s="161"/>
      <c r="AX29" s="161"/>
      <c r="AY29" s="161"/>
      <c r="AZ29" s="161"/>
      <c r="BA29" s="161"/>
      <c r="BB29" s="162"/>
      <c r="BC29" s="160" t="s">
        <v>56</v>
      </c>
      <c r="BD29" s="161"/>
      <c r="BE29" s="161"/>
      <c r="BF29" s="161"/>
      <c r="BG29" s="161"/>
      <c r="BH29" s="161"/>
      <c r="BI29" s="161"/>
      <c r="BJ29" s="162"/>
      <c r="BK29" s="160" t="s">
        <v>56</v>
      </c>
      <c r="BL29" s="161"/>
      <c r="BM29" s="161"/>
      <c r="BN29" s="161"/>
      <c r="BO29" s="161"/>
      <c r="BP29" s="161"/>
      <c r="BQ29" s="161"/>
      <c r="BR29" s="162"/>
      <c r="BS29" s="160"/>
      <c r="BT29" s="161"/>
      <c r="BU29" s="161"/>
      <c r="BV29" s="161"/>
      <c r="BW29" s="161"/>
      <c r="BX29" s="161"/>
      <c r="BY29" s="161"/>
      <c r="BZ29" s="162"/>
      <c r="CA29" s="160" t="s">
        <v>56</v>
      </c>
      <c r="CB29" s="161"/>
      <c r="CC29" s="161"/>
      <c r="CD29" s="161"/>
      <c r="CE29" s="161"/>
      <c r="CF29" s="161"/>
      <c r="CG29" s="161"/>
      <c r="CH29" s="166"/>
      <c r="CI29" s="6"/>
      <c r="CJ29" s="6"/>
      <c r="CK29" s="6"/>
    </row>
    <row r="30" spans="1:89" ht="12.75">
      <c r="A30" s="202" t="s">
        <v>107</v>
      </c>
      <c r="B30" s="202"/>
      <c r="C30" s="202"/>
      <c r="D30" s="202"/>
      <c r="E30" s="202"/>
      <c r="F30" s="202"/>
      <c r="G30" s="202"/>
      <c r="H30" s="202"/>
      <c r="I30" s="202"/>
      <c r="J30" s="202"/>
      <c r="K30" s="202"/>
      <c r="L30" s="202"/>
      <c r="M30" s="202"/>
      <c r="N30" s="202"/>
      <c r="O30" s="202"/>
      <c r="P30" s="202"/>
      <c r="Q30" s="202"/>
      <c r="R30" s="214"/>
      <c r="S30" s="215"/>
      <c r="T30" s="215"/>
      <c r="U30" s="216"/>
      <c r="V30" s="217"/>
      <c r="W30" s="218"/>
      <c r="X30" s="218"/>
      <c r="Y30" s="218"/>
      <c r="Z30" s="218"/>
      <c r="AA30" s="218"/>
      <c r="AB30" s="218"/>
      <c r="AC30" s="218"/>
      <c r="AD30" s="218"/>
      <c r="AE30" s="218"/>
      <c r="AF30" s="218"/>
      <c r="AG30" s="218"/>
      <c r="AH30" s="219"/>
      <c r="AI30" s="64"/>
      <c r="AJ30" s="45"/>
      <c r="AK30" s="40"/>
      <c r="AL30" s="209"/>
      <c r="AM30" s="210"/>
      <c r="AN30" s="210"/>
      <c r="AO30" s="210"/>
      <c r="AP30" s="210"/>
      <c r="AQ30" s="210"/>
      <c r="AR30" s="210"/>
      <c r="AS30" s="210"/>
      <c r="AT30" s="211"/>
      <c r="AU30" s="209"/>
      <c r="AV30" s="210"/>
      <c r="AW30" s="210"/>
      <c r="AX30" s="210"/>
      <c r="AY30" s="210"/>
      <c r="AZ30" s="210"/>
      <c r="BA30" s="210"/>
      <c r="BB30" s="211"/>
      <c r="BC30" s="209"/>
      <c r="BD30" s="210"/>
      <c r="BE30" s="210"/>
      <c r="BF30" s="210"/>
      <c r="BG30" s="210"/>
      <c r="BH30" s="210"/>
      <c r="BI30" s="210"/>
      <c r="BJ30" s="211"/>
      <c r="BK30" s="209"/>
      <c r="BL30" s="210"/>
      <c r="BM30" s="210"/>
      <c r="BN30" s="210"/>
      <c r="BO30" s="210"/>
      <c r="BP30" s="210"/>
      <c r="BQ30" s="210"/>
      <c r="BR30" s="211"/>
      <c r="BS30" s="209"/>
      <c r="BT30" s="210"/>
      <c r="BU30" s="210"/>
      <c r="BV30" s="210"/>
      <c r="BW30" s="210"/>
      <c r="BX30" s="210"/>
      <c r="BY30" s="210"/>
      <c r="BZ30" s="211"/>
      <c r="CA30" s="209"/>
      <c r="CB30" s="210"/>
      <c r="CC30" s="210"/>
      <c r="CD30" s="210"/>
      <c r="CE30" s="210"/>
      <c r="CF30" s="210"/>
      <c r="CG30" s="210"/>
      <c r="CH30" s="213"/>
      <c r="CI30" s="6"/>
      <c r="CJ30" s="6"/>
      <c r="CK30" s="6"/>
    </row>
    <row r="31" spans="1:89" ht="12.75">
      <c r="A31" s="202" t="s">
        <v>108</v>
      </c>
      <c r="B31" s="202"/>
      <c r="C31" s="202"/>
      <c r="D31" s="202"/>
      <c r="E31" s="202"/>
      <c r="F31" s="202"/>
      <c r="G31" s="202"/>
      <c r="H31" s="202"/>
      <c r="I31" s="202"/>
      <c r="J31" s="202"/>
      <c r="K31" s="202"/>
      <c r="L31" s="202"/>
      <c r="M31" s="202"/>
      <c r="N31" s="202"/>
      <c r="O31" s="202"/>
      <c r="P31" s="202"/>
      <c r="Q31" s="202"/>
      <c r="R31" s="214"/>
      <c r="S31" s="215"/>
      <c r="T31" s="215"/>
      <c r="U31" s="216"/>
      <c r="V31" s="217"/>
      <c r="W31" s="218"/>
      <c r="X31" s="218"/>
      <c r="Y31" s="218"/>
      <c r="Z31" s="218"/>
      <c r="AA31" s="218"/>
      <c r="AB31" s="218"/>
      <c r="AC31" s="218"/>
      <c r="AD31" s="218"/>
      <c r="AE31" s="218"/>
      <c r="AF31" s="218"/>
      <c r="AG31" s="218"/>
      <c r="AH31" s="219"/>
      <c r="AI31" s="64"/>
      <c r="AJ31" s="45"/>
      <c r="AK31" s="40"/>
      <c r="AL31" s="209"/>
      <c r="AM31" s="210"/>
      <c r="AN31" s="210"/>
      <c r="AO31" s="210"/>
      <c r="AP31" s="210"/>
      <c r="AQ31" s="210"/>
      <c r="AR31" s="210"/>
      <c r="AS31" s="210"/>
      <c r="AT31" s="211"/>
      <c r="AU31" s="209"/>
      <c r="AV31" s="210"/>
      <c r="AW31" s="210"/>
      <c r="AX31" s="210"/>
      <c r="AY31" s="210"/>
      <c r="AZ31" s="210"/>
      <c r="BA31" s="210"/>
      <c r="BB31" s="211"/>
      <c r="BC31" s="209"/>
      <c r="BD31" s="210"/>
      <c r="BE31" s="210"/>
      <c r="BF31" s="210"/>
      <c r="BG31" s="210"/>
      <c r="BH31" s="210"/>
      <c r="BI31" s="210"/>
      <c r="BJ31" s="211"/>
      <c r="BK31" s="209"/>
      <c r="BL31" s="210"/>
      <c r="BM31" s="210"/>
      <c r="BN31" s="210"/>
      <c r="BO31" s="210"/>
      <c r="BP31" s="210"/>
      <c r="BQ31" s="210"/>
      <c r="BR31" s="211"/>
      <c r="BS31" s="209"/>
      <c r="BT31" s="210"/>
      <c r="BU31" s="210"/>
      <c r="BV31" s="210"/>
      <c r="BW31" s="210"/>
      <c r="BX31" s="210"/>
      <c r="BY31" s="210"/>
      <c r="BZ31" s="211"/>
      <c r="CA31" s="209"/>
      <c r="CB31" s="210"/>
      <c r="CC31" s="210"/>
      <c r="CD31" s="210"/>
      <c r="CE31" s="210"/>
      <c r="CF31" s="210"/>
      <c r="CG31" s="210"/>
      <c r="CH31" s="213"/>
      <c r="CI31" s="6"/>
      <c r="CJ31" s="6"/>
      <c r="CK31" s="6"/>
    </row>
    <row r="32" spans="1:89" ht="12.75">
      <c r="A32" s="202" t="s">
        <v>109</v>
      </c>
      <c r="B32" s="202"/>
      <c r="C32" s="202"/>
      <c r="D32" s="202"/>
      <c r="E32" s="202"/>
      <c r="F32" s="202"/>
      <c r="G32" s="202"/>
      <c r="H32" s="202"/>
      <c r="I32" s="202"/>
      <c r="J32" s="202"/>
      <c r="K32" s="202"/>
      <c r="L32" s="202"/>
      <c r="M32" s="202"/>
      <c r="N32" s="202"/>
      <c r="O32" s="202"/>
      <c r="P32" s="202"/>
      <c r="Q32" s="202"/>
      <c r="R32" s="214"/>
      <c r="S32" s="215"/>
      <c r="T32" s="215"/>
      <c r="U32" s="216"/>
      <c r="V32" s="217"/>
      <c r="W32" s="218"/>
      <c r="X32" s="218"/>
      <c r="Y32" s="218"/>
      <c r="Z32" s="218"/>
      <c r="AA32" s="218"/>
      <c r="AB32" s="218"/>
      <c r="AC32" s="218"/>
      <c r="AD32" s="218"/>
      <c r="AE32" s="218"/>
      <c r="AF32" s="218"/>
      <c r="AG32" s="218"/>
      <c r="AH32" s="219"/>
      <c r="AI32" s="64"/>
      <c r="AJ32" s="45"/>
      <c r="AK32" s="40"/>
      <c r="AL32" s="209"/>
      <c r="AM32" s="210"/>
      <c r="AN32" s="210"/>
      <c r="AO32" s="210"/>
      <c r="AP32" s="210"/>
      <c r="AQ32" s="210"/>
      <c r="AR32" s="210"/>
      <c r="AS32" s="210"/>
      <c r="AT32" s="211"/>
      <c r="AU32" s="209"/>
      <c r="AV32" s="210"/>
      <c r="AW32" s="210"/>
      <c r="AX32" s="210"/>
      <c r="AY32" s="210"/>
      <c r="AZ32" s="210"/>
      <c r="BA32" s="210"/>
      <c r="BB32" s="211"/>
      <c r="BC32" s="209"/>
      <c r="BD32" s="210"/>
      <c r="BE32" s="210"/>
      <c r="BF32" s="210"/>
      <c r="BG32" s="210"/>
      <c r="BH32" s="210"/>
      <c r="BI32" s="210"/>
      <c r="BJ32" s="211"/>
      <c r="BK32" s="209"/>
      <c r="BL32" s="210"/>
      <c r="BM32" s="210"/>
      <c r="BN32" s="210"/>
      <c r="BO32" s="210"/>
      <c r="BP32" s="210"/>
      <c r="BQ32" s="210"/>
      <c r="BR32" s="211"/>
      <c r="BS32" s="209"/>
      <c r="BT32" s="210"/>
      <c r="BU32" s="210"/>
      <c r="BV32" s="210"/>
      <c r="BW32" s="210"/>
      <c r="BX32" s="210"/>
      <c r="BY32" s="210"/>
      <c r="BZ32" s="211"/>
      <c r="CA32" s="209"/>
      <c r="CB32" s="210"/>
      <c r="CC32" s="210"/>
      <c r="CD32" s="210"/>
      <c r="CE32" s="210"/>
      <c r="CF32" s="210"/>
      <c r="CG32" s="210"/>
      <c r="CH32" s="213"/>
      <c r="CI32" s="6"/>
      <c r="CJ32" s="6"/>
      <c r="CK32" s="6"/>
    </row>
    <row r="33" spans="1:89" ht="12.75">
      <c r="A33" s="168" t="s">
        <v>110</v>
      </c>
      <c r="B33" s="168"/>
      <c r="C33" s="168"/>
      <c r="D33" s="168"/>
      <c r="E33" s="168"/>
      <c r="F33" s="168"/>
      <c r="G33" s="168"/>
      <c r="H33" s="168"/>
      <c r="I33" s="168"/>
      <c r="J33" s="168"/>
      <c r="K33" s="168"/>
      <c r="L33" s="168"/>
      <c r="M33" s="168"/>
      <c r="N33" s="168"/>
      <c r="O33" s="168"/>
      <c r="P33" s="168"/>
      <c r="Q33" s="168"/>
      <c r="R33" s="176"/>
      <c r="S33" s="177"/>
      <c r="T33" s="177"/>
      <c r="U33" s="178"/>
      <c r="V33" s="182"/>
      <c r="W33" s="183"/>
      <c r="X33" s="183"/>
      <c r="Y33" s="183"/>
      <c r="Z33" s="183"/>
      <c r="AA33" s="183"/>
      <c r="AB33" s="183"/>
      <c r="AC33" s="183"/>
      <c r="AD33" s="183"/>
      <c r="AE33" s="183"/>
      <c r="AF33" s="183"/>
      <c r="AG33" s="183"/>
      <c r="AH33" s="184"/>
      <c r="AI33" s="63"/>
      <c r="AJ33" s="44"/>
      <c r="AK33" s="36"/>
      <c r="AL33" s="163"/>
      <c r="AM33" s="164"/>
      <c r="AN33" s="164"/>
      <c r="AO33" s="164"/>
      <c r="AP33" s="164"/>
      <c r="AQ33" s="164"/>
      <c r="AR33" s="164"/>
      <c r="AS33" s="164"/>
      <c r="AT33" s="165"/>
      <c r="AU33" s="163"/>
      <c r="AV33" s="164"/>
      <c r="AW33" s="164"/>
      <c r="AX33" s="164"/>
      <c r="AY33" s="164"/>
      <c r="AZ33" s="164"/>
      <c r="BA33" s="164"/>
      <c r="BB33" s="165"/>
      <c r="BC33" s="163"/>
      <c r="BD33" s="164"/>
      <c r="BE33" s="164"/>
      <c r="BF33" s="164"/>
      <c r="BG33" s="164"/>
      <c r="BH33" s="164"/>
      <c r="BI33" s="164"/>
      <c r="BJ33" s="165"/>
      <c r="BK33" s="163"/>
      <c r="BL33" s="164"/>
      <c r="BM33" s="164"/>
      <c r="BN33" s="164"/>
      <c r="BO33" s="164"/>
      <c r="BP33" s="164"/>
      <c r="BQ33" s="164"/>
      <c r="BR33" s="165"/>
      <c r="BS33" s="163"/>
      <c r="BT33" s="164"/>
      <c r="BU33" s="164"/>
      <c r="BV33" s="164"/>
      <c r="BW33" s="164"/>
      <c r="BX33" s="164"/>
      <c r="BY33" s="164"/>
      <c r="BZ33" s="165"/>
      <c r="CA33" s="163"/>
      <c r="CB33" s="164"/>
      <c r="CC33" s="164"/>
      <c r="CD33" s="164"/>
      <c r="CE33" s="164"/>
      <c r="CF33" s="164"/>
      <c r="CG33" s="164"/>
      <c r="CH33" s="167"/>
      <c r="CI33" s="6"/>
      <c r="CJ33" s="6"/>
      <c r="CK33" s="6"/>
    </row>
    <row r="34" spans="1:89" ht="12.75">
      <c r="A34" s="172" t="s">
        <v>111</v>
      </c>
      <c r="B34" s="172"/>
      <c r="C34" s="172"/>
      <c r="D34" s="172"/>
      <c r="E34" s="172"/>
      <c r="F34" s="172"/>
      <c r="G34" s="172"/>
      <c r="H34" s="172"/>
      <c r="I34" s="172"/>
      <c r="J34" s="172"/>
      <c r="K34" s="172"/>
      <c r="L34" s="172"/>
      <c r="M34" s="172"/>
      <c r="N34" s="172"/>
      <c r="O34" s="172"/>
      <c r="P34" s="172"/>
      <c r="Q34" s="172"/>
      <c r="R34" s="173" t="s">
        <v>112</v>
      </c>
      <c r="S34" s="174"/>
      <c r="T34" s="174"/>
      <c r="U34" s="175"/>
      <c r="V34" s="203">
        <v>90800000000000</v>
      </c>
      <c r="W34" s="204"/>
      <c r="X34" s="204"/>
      <c r="Y34" s="204"/>
      <c r="Z34" s="204"/>
      <c r="AA34" s="204"/>
      <c r="AB34" s="204"/>
      <c r="AC34" s="204"/>
      <c r="AD34" s="204"/>
      <c r="AE34" s="204"/>
      <c r="AF34" s="204"/>
      <c r="AG34" s="204"/>
      <c r="AH34" s="205"/>
      <c r="AI34" s="64"/>
      <c r="AJ34" s="45"/>
      <c r="AK34" s="40"/>
      <c r="AL34" s="209"/>
      <c r="AM34" s="210"/>
      <c r="AN34" s="210"/>
      <c r="AO34" s="210"/>
      <c r="AP34" s="210"/>
      <c r="AQ34" s="210"/>
      <c r="AR34" s="210"/>
      <c r="AS34" s="210"/>
      <c r="AT34" s="211"/>
      <c r="AU34" s="160" t="s">
        <v>56</v>
      </c>
      <c r="AV34" s="161"/>
      <c r="AW34" s="161"/>
      <c r="AX34" s="161"/>
      <c r="AY34" s="161"/>
      <c r="AZ34" s="161"/>
      <c r="BA34" s="161"/>
      <c r="BB34" s="162"/>
      <c r="BC34" s="160"/>
      <c r="BD34" s="161"/>
      <c r="BE34" s="161"/>
      <c r="BF34" s="161"/>
      <c r="BG34" s="161"/>
      <c r="BH34" s="161"/>
      <c r="BI34" s="161"/>
      <c r="BJ34" s="162"/>
      <c r="BK34" s="160"/>
      <c r="BL34" s="161"/>
      <c r="BM34" s="161"/>
      <c r="BN34" s="161"/>
      <c r="BO34" s="161"/>
      <c r="BP34" s="161"/>
      <c r="BQ34" s="161"/>
      <c r="BR34" s="162"/>
      <c r="BS34" s="160" t="s">
        <v>56</v>
      </c>
      <c r="BT34" s="161"/>
      <c r="BU34" s="161"/>
      <c r="BV34" s="161"/>
      <c r="BW34" s="161"/>
      <c r="BX34" s="161"/>
      <c r="BY34" s="161"/>
      <c r="BZ34" s="162"/>
      <c r="CA34" s="160" t="s">
        <v>56</v>
      </c>
      <c r="CB34" s="161"/>
      <c r="CC34" s="161"/>
      <c r="CD34" s="161"/>
      <c r="CE34" s="161"/>
      <c r="CF34" s="161"/>
      <c r="CG34" s="161"/>
      <c r="CH34" s="166"/>
      <c r="CI34" s="6"/>
      <c r="CJ34" s="6"/>
      <c r="CK34" s="6"/>
    </row>
    <row r="35" spans="1:89" ht="12.75">
      <c r="A35" s="168" t="s">
        <v>113</v>
      </c>
      <c r="B35" s="168"/>
      <c r="C35" s="168"/>
      <c r="D35" s="168"/>
      <c r="E35" s="168"/>
      <c r="F35" s="168"/>
      <c r="G35" s="168"/>
      <c r="H35" s="168"/>
      <c r="I35" s="168"/>
      <c r="J35" s="168"/>
      <c r="K35" s="168"/>
      <c r="L35" s="168"/>
      <c r="M35" s="168"/>
      <c r="N35" s="168"/>
      <c r="O35" s="168"/>
      <c r="P35" s="168"/>
      <c r="Q35" s="212"/>
      <c r="R35" s="176"/>
      <c r="S35" s="177"/>
      <c r="T35" s="177"/>
      <c r="U35" s="178"/>
      <c r="V35" s="206"/>
      <c r="W35" s="207"/>
      <c r="X35" s="207"/>
      <c r="Y35" s="207"/>
      <c r="Z35" s="207"/>
      <c r="AA35" s="207"/>
      <c r="AB35" s="207"/>
      <c r="AC35" s="207"/>
      <c r="AD35" s="207"/>
      <c r="AE35" s="207"/>
      <c r="AF35" s="207"/>
      <c r="AG35" s="207"/>
      <c r="AH35" s="208"/>
      <c r="AI35" s="63">
        <v>180</v>
      </c>
      <c r="AJ35" s="44"/>
      <c r="AK35" s="36"/>
      <c r="AL35" s="163"/>
      <c r="AM35" s="164"/>
      <c r="AN35" s="164"/>
      <c r="AO35" s="164"/>
      <c r="AP35" s="164"/>
      <c r="AQ35" s="164"/>
      <c r="AR35" s="164"/>
      <c r="AS35" s="164"/>
      <c r="AT35" s="165"/>
      <c r="AU35" s="163"/>
      <c r="AV35" s="164"/>
      <c r="AW35" s="164"/>
      <c r="AX35" s="164"/>
      <c r="AY35" s="164"/>
      <c r="AZ35" s="164"/>
      <c r="BA35" s="164"/>
      <c r="BB35" s="165"/>
      <c r="BC35" s="163"/>
      <c r="BD35" s="164"/>
      <c r="BE35" s="164"/>
      <c r="BF35" s="164"/>
      <c r="BG35" s="164"/>
      <c r="BH35" s="164"/>
      <c r="BI35" s="164"/>
      <c r="BJ35" s="165"/>
      <c r="BK35" s="163"/>
      <c r="BL35" s="164"/>
      <c r="BM35" s="164"/>
      <c r="BN35" s="164"/>
      <c r="BO35" s="164"/>
      <c r="BP35" s="164"/>
      <c r="BQ35" s="164"/>
      <c r="BR35" s="165"/>
      <c r="BS35" s="163"/>
      <c r="BT35" s="164"/>
      <c r="BU35" s="164"/>
      <c r="BV35" s="164"/>
      <c r="BW35" s="164"/>
      <c r="BX35" s="164"/>
      <c r="BY35" s="164"/>
      <c r="BZ35" s="165"/>
      <c r="CA35" s="163"/>
      <c r="CB35" s="164"/>
      <c r="CC35" s="164"/>
      <c r="CD35" s="164"/>
      <c r="CE35" s="164"/>
      <c r="CF35" s="164"/>
      <c r="CG35" s="164"/>
      <c r="CH35" s="167"/>
      <c r="CI35" s="6"/>
      <c r="CJ35" s="6"/>
      <c r="CK35" s="6"/>
    </row>
    <row r="36" spans="1:89" ht="12.75">
      <c r="A36" s="168" t="s">
        <v>114</v>
      </c>
      <c r="B36" s="168"/>
      <c r="C36" s="168"/>
      <c r="D36" s="168"/>
      <c r="E36" s="168"/>
      <c r="F36" s="168"/>
      <c r="G36" s="168"/>
      <c r="H36" s="168"/>
      <c r="I36" s="168"/>
      <c r="J36" s="168"/>
      <c r="K36" s="168"/>
      <c r="L36" s="168"/>
      <c r="M36" s="168"/>
      <c r="N36" s="168"/>
      <c r="O36" s="168"/>
      <c r="P36" s="168"/>
      <c r="Q36" s="168"/>
      <c r="R36" s="146" t="s">
        <v>115</v>
      </c>
      <c r="S36" s="147"/>
      <c r="T36" s="147"/>
      <c r="U36" s="148"/>
      <c r="V36" s="149"/>
      <c r="W36" s="150"/>
      <c r="X36" s="150"/>
      <c r="Y36" s="150"/>
      <c r="Z36" s="150"/>
      <c r="AA36" s="150"/>
      <c r="AB36" s="150"/>
      <c r="AC36" s="150"/>
      <c r="AD36" s="150"/>
      <c r="AE36" s="150"/>
      <c r="AF36" s="150"/>
      <c r="AG36" s="150"/>
      <c r="AH36" s="151"/>
      <c r="AI36" s="58"/>
      <c r="AJ36" s="46"/>
      <c r="AK36" s="39"/>
      <c r="AL36" s="140"/>
      <c r="AM36" s="141"/>
      <c r="AN36" s="141"/>
      <c r="AO36" s="141"/>
      <c r="AP36" s="141"/>
      <c r="AQ36" s="141"/>
      <c r="AR36" s="141"/>
      <c r="AS36" s="141"/>
      <c r="AT36" s="142"/>
      <c r="AU36" s="140" t="s">
        <v>56</v>
      </c>
      <c r="AV36" s="141"/>
      <c r="AW36" s="141"/>
      <c r="AX36" s="141"/>
      <c r="AY36" s="141"/>
      <c r="AZ36" s="141"/>
      <c r="BA36" s="141"/>
      <c r="BB36" s="142"/>
      <c r="BC36" s="140" t="s">
        <v>56</v>
      </c>
      <c r="BD36" s="141"/>
      <c r="BE36" s="141"/>
      <c r="BF36" s="141"/>
      <c r="BG36" s="141"/>
      <c r="BH36" s="141"/>
      <c r="BI36" s="141"/>
      <c r="BJ36" s="142"/>
      <c r="BK36" s="140" t="s">
        <v>56</v>
      </c>
      <c r="BL36" s="141"/>
      <c r="BM36" s="141"/>
      <c r="BN36" s="141"/>
      <c r="BO36" s="141"/>
      <c r="BP36" s="141"/>
      <c r="BQ36" s="141"/>
      <c r="BR36" s="142"/>
      <c r="BS36" s="140"/>
      <c r="BT36" s="141"/>
      <c r="BU36" s="141"/>
      <c r="BV36" s="141"/>
      <c r="BW36" s="141"/>
      <c r="BX36" s="141"/>
      <c r="BY36" s="141"/>
      <c r="BZ36" s="142"/>
      <c r="CA36" s="140"/>
      <c r="CB36" s="141"/>
      <c r="CC36" s="141"/>
      <c r="CD36" s="141"/>
      <c r="CE36" s="141"/>
      <c r="CF36" s="141"/>
      <c r="CG36" s="141"/>
      <c r="CH36" s="143"/>
      <c r="CI36" s="6"/>
      <c r="CJ36" s="6"/>
      <c r="CK36" s="6"/>
    </row>
    <row r="37" spans="1:89" ht="12.75">
      <c r="A37" s="172" t="s">
        <v>116</v>
      </c>
      <c r="B37" s="172"/>
      <c r="C37" s="172"/>
      <c r="D37" s="172"/>
      <c r="E37" s="172"/>
      <c r="F37" s="172"/>
      <c r="G37" s="172"/>
      <c r="H37" s="172"/>
      <c r="I37" s="172"/>
      <c r="J37" s="172"/>
      <c r="K37" s="172"/>
      <c r="L37" s="172"/>
      <c r="M37" s="172"/>
      <c r="N37" s="172"/>
      <c r="O37" s="172"/>
      <c r="P37" s="172"/>
      <c r="Q37" s="172"/>
      <c r="R37" s="173" t="s">
        <v>117</v>
      </c>
      <c r="S37" s="174"/>
      <c r="T37" s="174"/>
      <c r="U37" s="175"/>
      <c r="V37" s="179" t="s">
        <v>56</v>
      </c>
      <c r="W37" s="180"/>
      <c r="X37" s="180"/>
      <c r="Y37" s="180"/>
      <c r="Z37" s="180"/>
      <c r="AA37" s="180"/>
      <c r="AB37" s="180"/>
      <c r="AC37" s="180"/>
      <c r="AD37" s="180"/>
      <c r="AE37" s="180"/>
      <c r="AF37" s="180"/>
      <c r="AG37" s="180"/>
      <c r="AH37" s="181"/>
      <c r="AI37" s="38"/>
      <c r="AJ37" s="47"/>
      <c r="AK37" s="37"/>
      <c r="AL37" s="160"/>
      <c r="AM37" s="161"/>
      <c r="AN37" s="161"/>
      <c r="AO37" s="161"/>
      <c r="AP37" s="161"/>
      <c r="AQ37" s="161"/>
      <c r="AR37" s="161"/>
      <c r="AS37" s="161"/>
      <c r="AT37" s="162"/>
      <c r="AU37" s="160" t="s">
        <v>56</v>
      </c>
      <c r="AV37" s="161"/>
      <c r="AW37" s="161"/>
      <c r="AX37" s="161"/>
      <c r="AY37" s="161"/>
      <c r="AZ37" s="161"/>
      <c r="BA37" s="161"/>
      <c r="BB37" s="162"/>
      <c r="BC37" s="160" t="s">
        <v>56</v>
      </c>
      <c r="BD37" s="161"/>
      <c r="BE37" s="161"/>
      <c r="BF37" s="161"/>
      <c r="BG37" s="161"/>
      <c r="BH37" s="161"/>
      <c r="BI37" s="161"/>
      <c r="BJ37" s="162"/>
      <c r="BK37" s="160" t="s">
        <v>56</v>
      </c>
      <c r="BL37" s="161"/>
      <c r="BM37" s="161"/>
      <c r="BN37" s="161"/>
      <c r="BO37" s="161"/>
      <c r="BP37" s="161"/>
      <c r="BQ37" s="161"/>
      <c r="BR37" s="162"/>
      <c r="BS37" s="160"/>
      <c r="BT37" s="161"/>
      <c r="BU37" s="161"/>
      <c r="BV37" s="161"/>
      <c r="BW37" s="161"/>
      <c r="BX37" s="161"/>
      <c r="BY37" s="161"/>
      <c r="BZ37" s="162"/>
      <c r="CA37" s="160" t="s">
        <v>56</v>
      </c>
      <c r="CB37" s="161"/>
      <c r="CC37" s="161"/>
      <c r="CD37" s="161"/>
      <c r="CE37" s="161"/>
      <c r="CF37" s="161"/>
      <c r="CG37" s="161"/>
      <c r="CH37" s="166"/>
      <c r="CI37" s="6"/>
      <c r="CJ37" s="6"/>
      <c r="CK37" s="6"/>
    </row>
    <row r="38" spans="1:89" ht="12.75">
      <c r="A38" s="168" t="s">
        <v>118</v>
      </c>
      <c r="B38" s="168"/>
      <c r="C38" s="168"/>
      <c r="D38" s="168"/>
      <c r="E38" s="168"/>
      <c r="F38" s="168"/>
      <c r="G38" s="168"/>
      <c r="H38" s="168"/>
      <c r="I38" s="168"/>
      <c r="J38" s="168"/>
      <c r="K38" s="168"/>
      <c r="L38" s="168"/>
      <c r="M38" s="168"/>
      <c r="N38" s="168"/>
      <c r="O38" s="168"/>
      <c r="P38" s="168"/>
      <c r="Q38" s="168"/>
      <c r="R38" s="176"/>
      <c r="S38" s="177"/>
      <c r="T38" s="177"/>
      <c r="U38" s="178"/>
      <c r="V38" s="182"/>
      <c r="W38" s="183"/>
      <c r="X38" s="183"/>
      <c r="Y38" s="183"/>
      <c r="Z38" s="183"/>
      <c r="AA38" s="183"/>
      <c r="AB38" s="183"/>
      <c r="AC38" s="183"/>
      <c r="AD38" s="183"/>
      <c r="AE38" s="183"/>
      <c r="AF38" s="183"/>
      <c r="AG38" s="183"/>
      <c r="AH38" s="184"/>
      <c r="AI38" s="63"/>
      <c r="AJ38" s="44"/>
      <c r="AK38" s="36"/>
      <c r="AL38" s="163"/>
      <c r="AM38" s="164"/>
      <c r="AN38" s="164"/>
      <c r="AO38" s="164"/>
      <c r="AP38" s="164"/>
      <c r="AQ38" s="164"/>
      <c r="AR38" s="164"/>
      <c r="AS38" s="164"/>
      <c r="AT38" s="165"/>
      <c r="AU38" s="163"/>
      <c r="AV38" s="164"/>
      <c r="AW38" s="164"/>
      <c r="AX38" s="164"/>
      <c r="AY38" s="164"/>
      <c r="AZ38" s="164"/>
      <c r="BA38" s="164"/>
      <c r="BB38" s="165"/>
      <c r="BC38" s="163"/>
      <c r="BD38" s="164"/>
      <c r="BE38" s="164"/>
      <c r="BF38" s="164"/>
      <c r="BG38" s="164"/>
      <c r="BH38" s="164"/>
      <c r="BI38" s="164"/>
      <c r="BJ38" s="165"/>
      <c r="BK38" s="163"/>
      <c r="BL38" s="164"/>
      <c r="BM38" s="164"/>
      <c r="BN38" s="164"/>
      <c r="BO38" s="164"/>
      <c r="BP38" s="164"/>
      <c r="BQ38" s="164"/>
      <c r="BR38" s="165"/>
      <c r="BS38" s="163"/>
      <c r="BT38" s="164"/>
      <c r="BU38" s="164"/>
      <c r="BV38" s="164"/>
      <c r="BW38" s="164"/>
      <c r="BX38" s="164"/>
      <c r="BY38" s="164"/>
      <c r="BZ38" s="165"/>
      <c r="CA38" s="163"/>
      <c r="CB38" s="164"/>
      <c r="CC38" s="164"/>
      <c r="CD38" s="164"/>
      <c r="CE38" s="164"/>
      <c r="CF38" s="164"/>
      <c r="CG38" s="164"/>
      <c r="CH38" s="167"/>
      <c r="CI38" s="6"/>
      <c r="CJ38" s="6"/>
      <c r="CK38" s="6"/>
    </row>
    <row r="39" spans="1:89" ht="12.75">
      <c r="A39" s="191"/>
      <c r="B39" s="191"/>
      <c r="C39" s="191"/>
      <c r="D39" s="191"/>
      <c r="E39" s="191"/>
      <c r="F39" s="191"/>
      <c r="G39" s="191"/>
      <c r="H39" s="191"/>
      <c r="I39" s="191"/>
      <c r="J39" s="191"/>
      <c r="K39" s="191"/>
      <c r="L39" s="191"/>
      <c r="M39" s="191"/>
      <c r="N39" s="191"/>
      <c r="O39" s="191"/>
      <c r="P39" s="191"/>
      <c r="Q39" s="191"/>
      <c r="R39" s="146"/>
      <c r="S39" s="147"/>
      <c r="T39" s="147"/>
      <c r="U39" s="148"/>
      <c r="V39" s="149"/>
      <c r="W39" s="150"/>
      <c r="X39" s="150"/>
      <c r="Y39" s="150"/>
      <c r="Z39" s="150"/>
      <c r="AA39" s="150"/>
      <c r="AB39" s="150"/>
      <c r="AC39" s="150"/>
      <c r="AD39" s="150"/>
      <c r="AE39" s="150"/>
      <c r="AF39" s="150"/>
      <c r="AG39" s="150"/>
      <c r="AH39" s="151"/>
      <c r="AI39" s="58"/>
      <c r="AJ39" s="46"/>
      <c r="AK39" s="39"/>
      <c r="AL39" s="140"/>
      <c r="AM39" s="141"/>
      <c r="AN39" s="141"/>
      <c r="AO39" s="141"/>
      <c r="AP39" s="141"/>
      <c r="AQ39" s="141"/>
      <c r="AR39" s="141"/>
      <c r="AS39" s="141"/>
      <c r="AT39" s="142"/>
      <c r="AU39" s="140"/>
      <c r="AV39" s="141"/>
      <c r="AW39" s="141"/>
      <c r="AX39" s="141"/>
      <c r="AY39" s="141"/>
      <c r="AZ39" s="141"/>
      <c r="BA39" s="141"/>
      <c r="BB39" s="142"/>
      <c r="BC39" s="140"/>
      <c r="BD39" s="141"/>
      <c r="BE39" s="141"/>
      <c r="BF39" s="141"/>
      <c r="BG39" s="141"/>
      <c r="BH39" s="141"/>
      <c r="BI39" s="141"/>
      <c r="BJ39" s="142"/>
      <c r="BK39" s="140"/>
      <c r="BL39" s="141"/>
      <c r="BM39" s="141"/>
      <c r="BN39" s="141"/>
      <c r="BO39" s="141"/>
      <c r="BP39" s="141"/>
      <c r="BQ39" s="141"/>
      <c r="BR39" s="142"/>
      <c r="BS39" s="140"/>
      <c r="BT39" s="141"/>
      <c r="BU39" s="141"/>
      <c r="BV39" s="141"/>
      <c r="BW39" s="141"/>
      <c r="BX39" s="141"/>
      <c r="BY39" s="141"/>
      <c r="BZ39" s="142"/>
      <c r="CA39" s="140"/>
      <c r="CB39" s="141"/>
      <c r="CC39" s="141"/>
      <c r="CD39" s="141"/>
      <c r="CE39" s="141"/>
      <c r="CF39" s="141"/>
      <c r="CG39" s="141"/>
      <c r="CH39" s="143"/>
      <c r="CI39" s="6"/>
      <c r="CJ39" s="6"/>
      <c r="CK39" s="6"/>
    </row>
    <row r="40" spans="1:89" ht="12.75">
      <c r="A40" s="191" t="s">
        <v>119</v>
      </c>
      <c r="B40" s="191"/>
      <c r="C40" s="191"/>
      <c r="D40" s="191"/>
      <c r="E40" s="191"/>
      <c r="F40" s="191"/>
      <c r="G40" s="191"/>
      <c r="H40" s="191"/>
      <c r="I40" s="191"/>
      <c r="J40" s="191"/>
      <c r="K40" s="191"/>
      <c r="L40" s="191"/>
      <c r="M40" s="191"/>
      <c r="N40" s="191"/>
      <c r="O40" s="191"/>
      <c r="P40" s="191"/>
      <c r="Q40" s="191"/>
      <c r="R40" s="146" t="s">
        <v>120</v>
      </c>
      <c r="S40" s="147"/>
      <c r="T40" s="147"/>
      <c r="U40" s="148"/>
      <c r="V40" s="149" t="s">
        <v>56</v>
      </c>
      <c r="W40" s="150"/>
      <c r="X40" s="150"/>
      <c r="Y40" s="150"/>
      <c r="Z40" s="150"/>
      <c r="AA40" s="150"/>
      <c r="AB40" s="150"/>
      <c r="AC40" s="150"/>
      <c r="AD40" s="150"/>
      <c r="AE40" s="150"/>
      <c r="AF40" s="150"/>
      <c r="AG40" s="150"/>
      <c r="AH40" s="151"/>
      <c r="AI40" s="58"/>
      <c r="AJ40" s="46"/>
      <c r="AK40" s="39"/>
      <c r="AL40" s="169">
        <f>SUM(AU40:CH40)</f>
        <v>10616100</v>
      </c>
      <c r="AM40" s="170"/>
      <c r="AN40" s="170"/>
      <c r="AO40" s="170"/>
      <c r="AP40" s="170"/>
      <c r="AQ40" s="170"/>
      <c r="AR40" s="170"/>
      <c r="AS40" s="170"/>
      <c r="AT40" s="171"/>
      <c r="AU40" s="169">
        <f>AU41+AU46</f>
        <v>10116100</v>
      </c>
      <c r="AV40" s="170"/>
      <c r="AW40" s="170"/>
      <c r="AX40" s="170"/>
      <c r="AY40" s="170"/>
      <c r="AZ40" s="170"/>
      <c r="BA40" s="170"/>
      <c r="BB40" s="171"/>
      <c r="BC40" s="169">
        <f>BC41+BC46</f>
        <v>0</v>
      </c>
      <c r="BD40" s="170"/>
      <c r="BE40" s="170"/>
      <c r="BF40" s="170"/>
      <c r="BG40" s="170"/>
      <c r="BH40" s="170"/>
      <c r="BI40" s="170"/>
      <c r="BJ40" s="171"/>
      <c r="BK40" s="169"/>
      <c r="BL40" s="170"/>
      <c r="BM40" s="170"/>
      <c r="BN40" s="170"/>
      <c r="BO40" s="170"/>
      <c r="BP40" s="170"/>
      <c r="BQ40" s="170"/>
      <c r="BR40" s="171"/>
      <c r="BS40" s="169">
        <v>500000</v>
      </c>
      <c r="BT40" s="170"/>
      <c r="BU40" s="170"/>
      <c r="BV40" s="170"/>
      <c r="BW40" s="170"/>
      <c r="BX40" s="170"/>
      <c r="BY40" s="170"/>
      <c r="BZ40" s="171"/>
      <c r="CA40" s="140"/>
      <c r="CB40" s="141"/>
      <c r="CC40" s="141"/>
      <c r="CD40" s="141"/>
      <c r="CE40" s="141"/>
      <c r="CF40" s="141"/>
      <c r="CG40" s="141"/>
      <c r="CH40" s="143"/>
      <c r="CI40" s="6"/>
      <c r="CJ40" s="6"/>
      <c r="CK40" s="6"/>
    </row>
    <row r="41" spans="1:89" ht="12.75">
      <c r="A41" s="172" t="s">
        <v>121</v>
      </c>
      <c r="B41" s="172"/>
      <c r="C41" s="172"/>
      <c r="D41" s="172"/>
      <c r="E41" s="172"/>
      <c r="F41" s="172"/>
      <c r="G41" s="172"/>
      <c r="H41" s="172"/>
      <c r="I41" s="172"/>
      <c r="J41" s="172"/>
      <c r="K41" s="172"/>
      <c r="L41" s="172"/>
      <c r="M41" s="172"/>
      <c r="N41" s="172"/>
      <c r="O41" s="172"/>
      <c r="P41" s="172"/>
      <c r="Q41" s="172"/>
      <c r="R41" s="173" t="s">
        <v>122</v>
      </c>
      <c r="S41" s="174"/>
      <c r="T41" s="174"/>
      <c r="U41" s="175"/>
      <c r="V41" s="179"/>
      <c r="W41" s="180"/>
      <c r="X41" s="180"/>
      <c r="Y41" s="180"/>
      <c r="Z41" s="180"/>
      <c r="AA41" s="180"/>
      <c r="AB41" s="180"/>
      <c r="AC41" s="180"/>
      <c r="AD41" s="180"/>
      <c r="AE41" s="180"/>
      <c r="AF41" s="180"/>
      <c r="AG41" s="180"/>
      <c r="AH41" s="181"/>
      <c r="AI41" s="38"/>
      <c r="AJ41" s="47"/>
      <c r="AK41" s="37"/>
      <c r="AL41" s="185">
        <f>SUM(AU41:CH42)</f>
        <v>9820600</v>
      </c>
      <c r="AM41" s="186"/>
      <c r="AN41" s="186"/>
      <c r="AO41" s="186"/>
      <c r="AP41" s="186"/>
      <c r="AQ41" s="186"/>
      <c r="AR41" s="186"/>
      <c r="AS41" s="186"/>
      <c r="AT41" s="187"/>
      <c r="AU41" s="185">
        <f>AU43+AU45</f>
        <v>9820600</v>
      </c>
      <c r="AV41" s="186"/>
      <c r="AW41" s="186"/>
      <c r="AX41" s="186"/>
      <c r="AY41" s="186"/>
      <c r="AZ41" s="186"/>
      <c r="BA41" s="186"/>
      <c r="BB41" s="187"/>
      <c r="BC41" s="160"/>
      <c r="BD41" s="161"/>
      <c r="BE41" s="161"/>
      <c r="BF41" s="161"/>
      <c r="BG41" s="161"/>
      <c r="BH41" s="161"/>
      <c r="BI41" s="161"/>
      <c r="BJ41" s="162"/>
      <c r="BK41" s="160"/>
      <c r="BL41" s="161"/>
      <c r="BM41" s="161"/>
      <c r="BN41" s="161"/>
      <c r="BO41" s="161"/>
      <c r="BP41" s="161"/>
      <c r="BQ41" s="161"/>
      <c r="BR41" s="162"/>
      <c r="BS41" s="160">
        <v>0</v>
      </c>
      <c r="BT41" s="161"/>
      <c r="BU41" s="161"/>
      <c r="BV41" s="161"/>
      <c r="BW41" s="161"/>
      <c r="BX41" s="161"/>
      <c r="BY41" s="161"/>
      <c r="BZ41" s="162"/>
      <c r="CA41" s="160"/>
      <c r="CB41" s="161"/>
      <c r="CC41" s="161"/>
      <c r="CD41" s="161"/>
      <c r="CE41" s="161"/>
      <c r="CF41" s="161"/>
      <c r="CG41" s="161"/>
      <c r="CH41" s="166"/>
      <c r="CI41" s="6"/>
      <c r="CJ41" s="6"/>
      <c r="CK41" s="6"/>
    </row>
    <row r="42" spans="1:89" ht="12.75">
      <c r="A42" s="168" t="s">
        <v>123</v>
      </c>
      <c r="B42" s="168"/>
      <c r="C42" s="168"/>
      <c r="D42" s="168"/>
      <c r="E42" s="168"/>
      <c r="F42" s="168"/>
      <c r="G42" s="168"/>
      <c r="H42" s="168"/>
      <c r="I42" s="168"/>
      <c r="J42" s="168"/>
      <c r="K42" s="168"/>
      <c r="L42" s="168"/>
      <c r="M42" s="168"/>
      <c r="N42" s="168"/>
      <c r="O42" s="168"/>
      <c r="P42" s="168"/>
      <c r="Q42" s="168"/>
      <c r="R42" s="176"/>
      <c r="S42" s="177"/>
      <c r="T42" s="177"/>
      <c r="U42" s="178"/>
      <c r="V42" s="182"/>
      <c r="W42" s="183"/>
      <c r="X42" s="183"/>
      <c r="Y42" s="183"/>
      <c r="Z42" s="183"/>
      <c r="AA42" s="183"/>
      <c r="AB42" s="183"/>
      <c r="AC42" s="183"/>
      <c r="AD42" s="183"/>
      <c r="AE42" s="183"/>
      <c r="AF42" s="183"/>
      <c r="AG42" s="183"/>
      <c r="AH42" s="184"/>
      <c r="AI42" s="63"/>
      <c r="AJ42" s="44"/>
      <c r="AK42" s="36"/>
      <c r="AL42" s="188"/>
      <c r="AM42" s="189"/>
      <c r="AN42" s="189"/>
      <c r="AO42" s="189"/>
      <c r="AP42" s="189"/>
      <c r="AQ42" s="189"/>
      <c r="AR42" s="189"/>
      <c r="AS42" s="189"/>
      <c r="AT42" s="190"/>
      <c r="AU42" s="188"/>
      <c r="AV42" s="189"/>
      <c r="AW42" s="189"/>
      <c r="AX42" s="189"/>
      <c r="AY42" s="189"/>
      <c r="AZ42" s="189"/>
      <c r="BA42" s="189"/>
      <c r="BB42" s="190"/>
      <c r="BC42" s="163"/>
      <c r="BD42" s="164"/>
      <c r="BE42" s="164"/>
      <c r="BF42" s="164"/>
      <c r="BG42" s="164"/>
      <c r="BH42" s="164"/>
      <c r="BI42" s="164"/>
      <c r="BJ42" s="165"/>
      <c r="BK42" s="163"/>
      <c r="BL42" s="164"/>
      <c r="BM42" s="164"/>
      <c r="BN42" s="164"/>
      <c r="BO42" s="164"/>
      <c r="BP42" s="164"/>
      <c r="BQ42" s="164"/>
      <c r="BR42" s="165"/>
      <c r="BS42" s="163"/>
      <c r="BT42" s="164"/>
      <c r="BU42" s="164"/>
      <c r="BV42" s="164"/>
      <c r="BW42" s="164"/>
      <c r="BX42" s="164"/>
      <c r="BY42" s="164"/>
      <c r="BZ42" s="165"/>
      <c r="CA42" s="163"/>
      <c r="CB42" s="164"/>
      <c r="CC42" s="164"/>
      <c r="CD42" s="164"/>
      <c r="CE42" s="164"/>
      <c r="CF42" s="164"/>
      <c r="CG42" s="164"/>
      <c r="CH42" s="167"/>
      <c r="CI42" s="6"/>
      <c r="CJ42" s="6"/>
      <c r="CK42" s="6"/>
    </row>
    <row r="43" spans="1:89" ht="12.75">
      <c r="A43" s="154" t="s">
        <v>124</v>
      </c>
      <c r="B43" s="154"/>
      <c r="C43" s="154"/>
      <c r="D43" s="154"/>
      <c r="E43" s="154"/>
      <c r="F43" s="154"/>
      <c r="G43" s="154"/>
      <c r="H43" s="154"/>
      <c r="I43" s="154"/>
      <c r="J43" s="154"/>
      <c r="K43" s="154"/>
      <c r="L43" s="154"/>
      <c r="M43" s="154"/>
      <c r="N43" s="154"/>
      <c r="O43" s="154"/>
      <c r="P43" s="154"/>
      <c r="Q43" s="154"/>
      <c r="R43" s="157" t="s">
        <v>125</v>
      </c>
      <c r="S43" s="157"/>
      <c r="T43" s="157"/>
      <c r="U43" s="157"/>
      <c r="V43" s="158">
        <v>90807030320126000</v>
      </c>
      <c r="W43" s="158"/>
      <c r="X43" s="158"/>
      <c r="Y43" s="158"/>
      <c r="Z43" s="158"/>
      <c r="AA43" s="158"/>
      <c r="AB43" s="158"/>
      <c r="AC43" s="158"/>
      <c r="AD43" s="158"/>
      <c r="AE43" s="158"/>
      <c r="AF43" s="158"/>
      <c r="AG43" s="158"/>
      <c r="AH43" s="158"/>
      <c r="AI43" s="46"/>
      <c r="AJ43" s="46"/>
      <c r="AK43" s="46"/>
      <c r="AL43" s="152">
        <f>SUM(AU43:CH44)</f>
        <v>7542719</v>
      </c>
      <c r="AM43" s="152"/>
      <c r="AN43" s="152"/>
      <c r="AO43" s="152"/>
      <c r="AP43" s="152"/>
      <c r="AQ43" s="152"/>
      <c r="AR43" s="152"/>
      <c r="AS43" s="152"/>
      <c r="AT43" s="152"/>
      <c r="AU43" s="152">
        <v>7542719</v>
      </c>
      <c r="AV43" s="152"/>
      <c r="AW43" s="152"/>
      <c r="AX43" s="152"/>
      <c r="AY43" s="152"/>
      <c r="AZ43" s="152"/>
      <c r="BA43" s="152"/>
      <c r="BB43" s="152"/>
      <c r="BC43" s="152"/>
      <c r="BD43" s="152"/>
      <c r="BE43" s="152"/>
      <c r="BF43" s="152"/>
      <c r="BG43" s="152"/>
      <c r="BH43" s="152"/>
      <c r="BI43" s="152"/>
      <c r="BJ43" s="152"/>
      <c r="BK43" s="152"/>
      <c r="BL43" s="152"/>
      <c r="BM43" s="152"/>
      <c r="BN43" s="152"/>
      <c r="BO43" s="152"/>
      <c r="BP43" s="152"/>
      <c r="BQ43" s="152"/>
      <c r="BR43" s="152"/>
      <c r="BS43" s="152">
        <v>0</v>
      </c>
      <c r="BT43" s="152"/>
      <c r="BU43" s="152"/>
      <c r="BV43" s="152"/>
      <c r="BW43" s="152"/>
      <c r="BX43" s="152"/>
      <c r="BY43" s="152"/>
      <c r="BZ43" s="152"/>
      <c r="CA43" s="152"/>
      <c r="CB43" s="152"/>
      <c r="CC43" s="152"/>
      <c r="CD43" s="152"/>
      <c r="CE43" s="152"/>
      <c r="CF43" s="152"/>
      <c r="CG43" s="152"/>
      <c r="CH43" s="152"/>
      <c r="CI43" s="6"/>
      <c r="CJ43" s="6"/>
      <c r="CK43" s="6"/>
    </row>
    <row r="44" spans="1:89" ht="12.75">
      <c r="A44" s="154" t="s">
        <v>189</v>
      </c>
      <c r="B44" s="154"/>
      <c r="C44" s="154"/>
      <c r="D44" s="154"/>
      <c r="E44" s="154"/>
      <c r="F44" s="154"/>
      <c r="G44" s="154"/>
      <c r="H44" s="154"/>
      <c r="I44" s="154"/>
      <c r="J44" s="154"/>
      <c r="K44" s="154"/>
      <c r="L44" s="154"/>
      <c r="M44" s="154"/>
      <c r="N44" s="154"/>
      <c r="O44" s="154"/>
      <c r="P44" s="154"/>
      <c r="Q44" s="154"/>
      <c r="R44" s="157"/>
      <c r="S44" s="157"/>
      <c r="T44" s="157"/>
      <c r="U44" s="157"/>
      <c r="V44" s="158"/>
      <c r="W44" s="158"/>
      <c r="X44" s="158"/>
      <c r="Y44" s="158"/>
      <c r="Z44" s="158"/>
      <c r="AA44" s="158"/>
      <c r="AB44" s="158"/>
      <c r="AC44" s="158"/>
      <c r="AD44" s="158"/>
      <c r="AE44" s="158"/>
      <c r="AF44" s="158"/>
      <c r="AG44" s="158"/>
      <c r="AH44" s="158"/>
      <c r="AI44" s="46">
        <v>111</v>
      </c>
      <c r="AJ44" s="46">
        <v>211</v>
      </c>
      <c r="AK44" s="69" t="s">
        <v>223</v>
      </c>
      <c r="AL44" s="152"/>
      <c r="AM44" s="152"/>
      <c r="AN44" s="152"/>
      <c r="AO44" s="152"/>
      <c r="AP44" s="152"/>
      <c r="AQ44" s="152"/>
      <c r="AR44" s="152"/>
      <c r="AS44" s="152"/>
      <c r="AT44" s="152"/>
      <c r="AU44" s="152"/>
      <c r="AV44" s="152"/>
      <c r="AW44" s="152"/>
      <c r="AX44" s="152"/>
      <c r="AY44" s="152"/>
      <c r="AZ44" s="152"/>
      <c r="BA44" s="152"/>
      <c r="BB44" s="152"/>
      <c r="BC44" s="152"/>
      <c r="BD44" s="152"/>
      <c r="BE44" s="152"/>
      <c r="BF44" s="152"/>
      <c r="BG44" s="152"/>
      <c r="BH44" s="152"/>
      <c r="BI44" s="152"/>
      <c r="BJ44" s="152"/>
      <c r="BK44" s="152"/>
      <c r="BL44" s="152"/>
      <c r="BM44" s="152"/>
      <c r="BN44" s="152"/>
      <c r="BO44" s="152"/>
      <c r="BP44" s="152"/>
      <c r="BQ44" s="152"/>
      <c r="BR44" s="152"/>
      <c r="BS44" s="152"/>
      <c r="BT44" s="152"/>
      <c r="BU44" s="152"/>
      <c r="BV44" s="152"/>
      <c r="BW44" s="152"/>
      <c r="BX44" s="152"/>
      <c r="BY44" s="152"/>
      <c r="BZ44" s="152"/>
      <c r="CA44" s="152"/>
      <c r="CB44" s="152"/>
      <c r="CC44" s="152"/>
      <c r="CD44" s="152"/>
      <c r="CE44" s="152"/>
      <c r="CF44" s="152"/>
      <c r="CG44" s="152"/>
      <c r="CH44" s="152"/>
      <c r="CI44" s="6"/>
      <c r="CJ44" s="6"/>
      <c r="CK44" s="6"/>
    </row>
    <row r="45" spans="1:89" ht="24" customHeight="1">
      <c r="A45" s="155" t="s">
        <v>190</v>
      </c>
      <c r="B45" s="156"/>
      <c r="C45" s="156"/>
      <c r="D45" s="156"/>
      <c r="E45" s="156"/>
      <c r="F45" s="156"/>
      <c r="G45" s="156"/>
      <c r="H45" s="156"/>
      <c r="I45" s="156"/>
      <c r="J45" s="156"/>
      <c r="K45" s="156"/>
      <c r="L45" s="156"/>
      <c r="M45" s="156"/>
      <c r="N45" s="156"/>
      <c r="O45" s="156"/>
      <c r="P45" s="156"/>
      <c r="Q45" s="156"/>
      <c r="R45" s="157"/>
      <c r="S45" s="157"/>
      <c r="T45" s="157"/>
      <c r="U45" s="157"/>
      <c r="V45" s="158">
        <v>90807030320126000</v>
      </c>
      <c r="W45" s="158"/>
      <c r="X45" s="158"/>
      <c r="Y45" s="158"/>
      <c r="Z45" s="158"/>
      <c r="AA45" s="158"/>
      <c r="AB45" s="158"/>
      <c r="AC45" s="158"/>
      <c r="AD45" s="158"/>
      <c r="AE45" s="158"/>
      <c r="AF45" s="158"/>
      <c r="AG45" s="158"/>
      <c r="AH45" s="158"/>
      <c r="AI45" s="46">
        <v>119</v>
      </c>
      <c r="AJ45" s="46">
        <v>213</v>
      </c>
      <c r="AK45" s="69" t="s">
        <v>223</v>
      </c>
      <c r="AL45" s="152">
        <f>SUM(AU45:CH45)</f>
        <v>2277881</v>
      </c>
      <c r="AM45" s="152"/>
      <c r="AN45" s="152"/>
      <c r="AO45" s="152"/>
      <c r="AP45" s="152"/>
      <c r="AQ45" s="152"/>
      <c r="AR45" s="152"/>
      <c r="AS45" s="152"/>
      <c r="AT45" s="152"/>
      <c r="AU45" s="152">
        <v>2277881</v>
      </c>
      <c r="AV45" s="152"/>
      <c r="AW45" s="152"/>
      <c r="AX45" s="152"/>
      <c r="AY45" s="152"/>
      <c r="AZ45" s="152"/>
      <c r="BA45" s="152"/>
      <c r="BB45" s="152"/>
      <c r="BC45" s="152"/>
      <c r="BD45" s="152"/>
      <c r="BE45" s="152"/>
      <c r="BF45" s="152"/>
      <c r="BG45" s="152"/>
      <c r="BH45" s="152"/>
      <c r="BI45" s="152"/>
      <c r="BJ45" s="152"/>
      <c r="BK45" s="152"/>
      <c r="BL45" s="152"/>
      <c r="BM45" s="152"/>
      <c r="BN45" s="152"/>
      <c r="BO45" s="152"/>
      <c r="BP45" s="152"/>
      <c r="BQ45" s="152"/>
      <c r="BR45" s="152"/>
      <c r="BS45" s="152">
        <v>0</v>
      </c>
      <c r="BT45" s="152"/>
      <c r="BU45" s="152"/>
      <c r="BV45" s="152"/>
      <c r="BW45" s="152"/>
      <c r="BX45" s="152"/>
      <c r="BY45" s="152"/>
      <c r="BZ45" s="152"/>
      <c r="CA45" s="152"/>
      <c r="CB45" s="152"/>
      <c r="CC45" s="152"/>
      <c r="CD45" s="152"/>
      <c r="CE45" s="152"/>
      <c r="CF45" s="152"/>
      <c r="CG45" s="152"/>
      <c r="CH45" s="152"/>
      <c r="CI45" s="6"/>
      <c r="CJ45" s="6"/>
      <c r="CK45" s="6"/>
    </row>
    <row r="46" spans="1:89" ht="12.75">
      <c r="A46" s="172" t="s">
        <v>127</v>
      </c>
      <c r="B46" s="172"/>
      <c r="C46" s="172"/>
      <c r="D46" s="172"/>
      <c r="E46" s="172"/>
      <c r="F46" s="172"/>
      <c r="G46" s="172"/>
      <c r="H46" s="172"/>
      <c r="I46" s="172"/>
      <c r="J46" s="172"/>
      <c r="K46" s="172"/>
      <c r="L46" s="172"/>
      <c r="M46" s="172"/>
      <c r="N46" s="172"/>
      <c r="O46" s="172"/>
      <c r="P46" s="172"/>
      <c r="Q46" s="172"/>
      <c r="R46" s="173" t="s">
        <v>128</v>
      </c>
      <c r="S46" s="174"/>
      <c r="T46" s="174"/>
      <c r="U46" s="175"/>
      <c r="V46" s="179"/>
      <c r="W46" s="180"/>
      <c r="X46" s="180"/>
      <c r="Y46" s="180"/>
      <c r="Z46" s="180"/>
      <c r="AA46" s="180"/>
      <c r="AB46" s="180"/>
      <c r="AC46" s="180"/>
      <c r="AD46" s="180"/>
      <c r="AE46" s="180"/>
      <c r="AF46" s="180"/>
      <c r="AG46" s="180"/>
      <c r="AH46" s="181"/>
      <c r="AI46" s="38"/>
      <c r="AJ46" s="47"/>
      <c r="AK46" s="70"/>
      <c r="AL46" s="185">
        <f>SUM(AL49:AL54)</f>
        <v>295500</v>
      </c>
      <c r="AM46" s="186"/>
      <c r="AN46" s="186"/>
      <c r="AO46" s="186"/>
      <c r="AP46" s="186"/>
      <c r="AQ46" s="186"/>
      <c r="AR46" s="186"/>
      <c r="AS46" s="186"/>
      <c r="AT46" s="187"/>
      <c r="AU46" s="185">
        <v>295500</v>
      </c>
      <c r="AV46" s="186"/>
      <c r="AW46" s="186"/>
      <c r="AX46" s="186"/>
      <c r="AY46" s="186"/>
      <c r="AZ46" s="186"/>
      <c r="BA46" s="186"/>
      <c r="BB46" s="187"/>
      <c r="BC46" s="160"/>
      <c r="BD46" s="161"/>
      <c r="BE46" s="161"/>
      <c r="BF46" s="161"/>
      <c r="BG46" s="161"/>
      <c r="BH46" s="161"/>
      <c r="BI46" s="161"/>
      <c r="BJ46" s="162"/>
      <c r="BK46" s="160"/>
      <c r="BL46" s="161"/>
      <c r="BM46" s="161"/>
      <c r="BN46" s="161"/>
      <c r="BO46" s="161"/>
      <c r="BP46" s="161"/>
      <c r="BQ46" s="161"/>
      <c r="BR46" s="162"/>
      <c r="BS46" s="160">
        <f>SUM(BS48:BZ54)</f>
        <v>0</v>
      </c>
      <c r="BT46" s="161"/>
      <c r="BU46" s="161"/>
      <c r="BV46" s="161"/>
      <c r="BW46" s="161"/>
      <c r="BX46" s="161"/>
      <c r="BY46" s="161"/>
      <c r="BZ46" s="162"/>
      <c r="CA46" s="160"/>
      <c r="CB46" s="161"/>
      <c r="CC46" s="161"/>
      <c r="CD46" s="161"/>
      <c r="CE46" s="161"/>
      <c r="CF46" s="161"/>
      <c r="CG46" s="161"/>
      <c r="CH46" s="166"/>
      <c r="CI46" s="6"/>
      <c r="CJ46" s="6"/>
      <c r="CK46" s="6"/>
    </row>
    <row r="47" spans="1:89" ht="12.75">
      <c r="A47" s="168" t="s">
        <v>129</v>
      </c>
      <c r="B47" s="168"/>
      <c r="C47" s="168"/>
      <c r="D47" s="168"/>
      <c r="E47" s="168"/>
      <c r="F47" s="168"/>
      <c r="G47" s="168"/>
      <c r="H47" s="168"/>
      <c r="I47" s="168"/>
      <c r="J47" s="168"/>
      <c r="K47" s="168"/>
      <c r="L47" s="168"/>
      <c r="M47" s="168"/>
      <c r="N47" s="168"/>
      <c r="O47" s="168"/>
      <c r="P47" s="168"/>
      <c r="Q47" s="168"/>
      <c r="R47" s="176"/>
      <c r="S47" s="177"/>
      <c r="T47" s="177"/>
      <c r="U47" s="178"/>
      <c r="V47" s="182"/>
      <c r="W47" s="183"/>
      <c r="X47" s="183"/>
      <c r="Y47" s="183"/>
      <c r="Z47" s="183"/>
      <c r="AA47" s="183"/>
      <c r="AB47" s="183"/>
      <c r="AC47" s="183"/>
      <c r="AD47" s="183"/>
      <c r="AE47" s="183"/>
      <c r="AF47" s="183"/>
      <c r="AG47" s="183"/>
      <c r="AH47" s="184"/>
      <c r="AI47" s="63"/>
      <c r="AJ47" s="44"/>
      <c r="AK47" s="71"/>
      <c r="AL47" s="188"/>
      <c r="AM47" s="189"/>
      <c r="AN47" s="189"/>
      <c r="AO47" s="189"/>
      <c r="AP47" s="189"/>
      <c r="AQ47" s="189"/>
      <c r="AR47" s="189"/>
      <c r="AS47" s="189"/>
      <c r="AT47" s="190"/>
      <c r="AU47" s="188"/>
      <c r="AV47" s="189"/>
      <c r="AW47" s="189"/>
      <c r="AX47" s="189"/>
      <c r="AY47" s="189"/>
      <c r="AZ47" s="189"/>
      <c r="BA47" s="189"/>
      <c r="BB47" s="190"/>
      <c r="BC47" s="163"/>
      <c r="BD47" s="164"/>
      <c r="BE47" s="164"/>
      <c r="BF47" s="164"/>
      <c r="BG47" s="164"/>
      <c r="BH47" s="164"/>
      <c r="BI47" s="164"/>
      <c r="BJ47" s="165"/>
      <c r="BK47" s="163"/>
      <c r="BL47" s="164"/>
      <c r="BM47" s="164"/>
      <c r="BN47" s="164"/>
      <c r="BO47" s="164"/>
      <c r="BP47" s="164"/>
      <c r="BQ47" s="164"/>
      <c r="BR47" s="165"/>
      <c r="BS47" s="163"/>
      <c r="BT47" s="164"/>
      <c r="BU47" s="164"/>
      <c r="BV47" s="164"/>
      <c r="BW47" s="164"/>
      <c r="BX47" s="164"/>
      <c r="BY47" s="164"/>
      <c r="BZ47" s="165"/>
      <c r="CA47" s="163"/>
      <c r="CB47" s="164"/>
      <c r="CC47" s="164"/>
      <c r="CD47" s="164"/>
      <c r="CE47" s="164"/>
      <c r="CF47" s="164"/>
      <c r="CG47" s="164"/>
      <c r="CH47" s="167"/>
      <c r="CI47" s="6"/>
      <c r="CJ47" s="6"/>
      <c r="CK47" s="6"/>
    </row>
    <row r="48" spans="1:89" ht="12.75">
      <c r="A48" s="153" t="s">
        <v>126</v>
      </c>
      <c r="B48" s="153"/>
      <c r="C48" s="153"/>
      <c r="D48" s="153"/>
      <c r="E48" s="153"/>
      <c r="F48" s="153"/>
      <c r="G48" s="153"/>
      <c r="H48" s="153"/>
      <c r="I48" s="153"/>
      <c r="J48" s="153"/>
      <c r="K48" s="153"/>
      <c r="L48" s="153"/>
      <c r="M48" s="153"/>
      <c r="N48" s="153"/>
      <c r="O48" s="153"/>
      <c r="P48" s="153"/>
      <c r="Q48" s="153"/>
      <c r="R48" s="146"/>
      <c r="S48" s="147"/>
      <c r="T48" s="147"/>
      <c r="U48" s="148"/>
      <c r="V48" s="149"/>
      <c r="W48" s="150"/>
      <c r="X48" s="150"/>
      <c r="Y48" s="150"/>
      <c r="Z48" s="150"/>
      <c r="AA48" s="150"/>
      <c r="AB48" s="150"/>
      <c r="AC48" s="150"/>
      <c r="AD48" s="150"/>
      <c r="AE48" s="150"/>
      <c r="AF48" s="150"/>
      <c r="AG48" s="150"/>
      <c r="AH48" s="151"/>
      <c r="AI48" s="58"/>
      <c r="AJ48" s="46"/>
      <c r="AK48" s="72"/>
      <c r="AL48" s="140"/>
      <c r="AM48" s="141"/>
      <c r="AN48" s="141"/>
      <c r="AO48" s="141"/>
      <c r="AP48" s="141"/>
      <c r="AQ48" s="141"/>
      <c r="AR48" s="141"/>
      <c r="AS48" s="141"/>
      <c r="AT48" s="142"/>
      <c r="AU48" s="140"/>
      <c r="AV48" s="141"/>
      <c r="AW48" s="141"/>
      <c r="AX48" s="141"/>
      <c r="AY48" s="141"/>
      <c r="AZ48" s="141"/>
      <c r="BA48" s="141"/>
      <c r="BB48" s="142"/>
      <c r="BC48" s="140"/>
      <c r="BD48" s="141"/>
      <c r="BE48" s="141"/>
      <c r="BF48" s="141"/>
      <c r="BG48" s="141"/>
      <c r="BH48" s="141"/>
      <c r="BI48" s="141"/>
      <c r="BJ48" s="142"/>
      <c r="BK48" s="140"/>
      <c r="BL48" s="141"/>
      <c r="BM48" s="141"/>
      <c r="BN48" s="141"/>
      <c r="BO48" s="141"/>
      <c r="BP48" s="141"/>
      <c r="BQ48" s="141"/>
      <c r="BR48" s="142"/>
      <c r="BS48" s="140"/>
      <c r="BT48" s="141"/>
      <c r="BU48" s="141"/>
      <c r="BV48" s="141"/>
      <c r="BW48" s="141"/>
      <c r="BX48" s="141"/>
      <c r="BY48" s="141"/>
      <c r="BZ48" s="142"/>
      <c r="CA48" s="140"/>
      <c r="CB48" s="141"/>
      <c r="CC48" s="141"/>
      <c r="CD48" s="141"/>
      <c r="CE48" s="141"/>
      <c r="CF48" s="141"/>
      <c r="CG48" s="141"/>
      <c r="CH48" s="143"/>
      <c r="CI48" s="6"/>
      <c r="CJ48" s="6"/>
      <c r="CK48" s="6"/>
    </row>
    <row r="49" spans="1:89" ht="12.75">
      <c r="A49" s="153" t="s">
        <v>195</v>
      </c>
      <c r="B49" s="153"/>
      <c r="C49" s="153"/>
      <c r="D49" s="153"/>
      <c r="E49" s="153"/>
      <c r="F49" s="153"/>
      <c r="G49" s="153"/>
      <c r="H49" s="153"/>
      <c r="I49" s="153"/>
      <c r="J49" s="153"/>
      <c r="K49" s="153"/>
      <c r="L49" s="153"/>
      <c r="M49" s="153"/>
      <c r="N49" s="153"/>
      <c r="O49" s="153"/>
      <c r="P49" s="153"/>
      <c r="Q49" s="153"/>
      <c r="R49" s="146"/>
      <c r="S49" s="147"/>
      <c r="T49" s="147"/>
      <c r="U49" s="148"/>
      <c r="V49" s="149">
        <v>90807030320126000</v>
      </c>
      <c r="W49" s="150"/>
      <c r="X49" s="150"/>
      <c r="Y49" s="150"/>
      <c r="Z49" s="150"/>
      <c r="AA49" s="150"/>
      <c r="AB49" s="150"/>
      <c r="AC49" s="150"/>
      <c r="AD49" s="150"/>
      <c r="AE49" s="150"/>
      <c r="AF49" s="150"/>
      <c r="AG49" s="150"/>
      <c r="AH49" s="151"/>
      <c r="AI49" s="58">
        <v>244</v>
      </c>
      <c r="AJ49" s="46">
        <v>221</v>
      </c>
      <c r="AK49" s="69" t="s">
        <v>223</v>
      </c>
      <c r="AL49" s="140">
        <f aca="true" t="shared" si="0" ref="AL49:AL54">SUM(AU49:CH49)</f>
        <v>4000</v>
      </c>
      <c r="AM49" s="141"/>
      <c r="AN49" s="141"/>
      <c r="AO49" s="141"/>
      <c r="AP49" s="141"/>
      <c r="AQ49" s="141"/>
      <c r="AR49" s="141"/>
      <c r="AS49" s="141"/>
      <c r="AT49" s="142"/>
      <c r="AU49" s="140">
        <v>4000</v>
      </c>
      <c r="AV49" s="141"/>
      <c r="AW49" s="141"/>
      <c r="AX49" s="141"/>
      <c r="AY49" s="141"/>
      <c r="AZ49" s="141"/>
      <c r="BA49" s="141"/>
      <c r="BB49" s="142"/>
      <c r="BC49" s="140"/>
      <c r="BD49" s="141"/>
      <c r="BE49" s="141"/>
      <c r="BF49" s="141"/>
      <c r="BG49" s="141"/>
      <c r="BH49" s="141"/>
      <c r="BI49" s="141"/>
      <c r="BJ49" s="142"/>
      <c r="BK49" s="140"/>
      <c r="BL49" s="141"/>
      <c r="BM49" s="141"/>
      <c r="BN49" s="141"/>
      <c r="BO49" s="141"/>
      <c r="BP49" s="141"/>
      <c r="BQ49" s="141"/>
      <c r="BR49" s="142"/>
      <c r="BS49" s="140"/>
      <c r="BT49" s="141"/>
      <c r="BU49" s="141"/>
      <c r="BV49" s="141"/>
      <c r="BW49" s="141"/>
      <c r="BX49" s="141"/>
      <c r="BY49" s="141"/>
      <c r="BZ49" s="142"/>
      <c r="CA49" s="140"/>
      <c r="CB49" s="141"/>
      <c r="CC49" s="141"/>
      <c r="CD49" s="141"/>
      <c r="CE49" s="141"/>
      <c r="CF49" s="141"/>
      <c r="CG49" s="141"/>
      <c r="CH49" s="143"/>
      <c r="CI49" s="6"/>
      <c r="CJ49" s="6"/>
      <c r="CK49" s="6"/>
    </row>
    <row r="50" spans="1:89" ht="24.75" customHeight="1">
      <c r="A50" s="144" t="s">
        <v>196</v>
      </c>
      <c r="B50" s="144"/>
      <c r="C50" s="144"/>
      <c r="D50" s="144"/>
      <c r="E50" s="144"/>
      <c r="F50" s="144"/>
      <c r="G50" s="144"/>
      <c r="H50" s="144"/>
      <c r="I50" s="144"/>
      <c r="J50" s="144"/>
      <c r="K50" s="144"/>
      <c r="L50" s="144"/>
      <c r="M50" s="144"/>
      <c r="N50" s="144"/>
      <c r="O50" s="144"/>
      <c r="P50" s="144"/>
      <c r="Q50" s="145"/>
      <c r="R50" s="146"/>
      <c r="S50" s="147"/>
      <c r="T50" s="147"/>
      <c r="U50" s="148"/>
      <c r="V50" s="149">
        <v>90807030320126000</v>
      </c>
      <c r="W50" s="150"/>
      <c r="X50" s="150"/>
      <c r="Y50" s="150"/>
      <c r="Z50" s="150"/>
      <c r="AA50" s="150"/>
      <c r="AB50" s="150"/>
      <c r="AC50" s="150"/>
      <c r="AD50" s="150"/>
      <c r="AE50" s="150"/>
      <c r="AF50" s="150"/>
      <c r="AG50" s="150"/>
      <c r="AH50" s="151"/>
      <c r="AI50" s="58">
        <v>244</v>
      </c>
      <c r="AJ50" s="46">
        <v>225</v>
      </c>
      <c r="AK50" s="69" t="s">
        <v>223</v>
      </c>
      <c r="AL50" s="140">
        <f t="shared" si="0"/>
        <v>23000</v>
      </c>
      <c r="AM50" s="141"/>
      <c r="AN50" s="141"/>
      <c r="AO50" s="141"/>
      <c r="AP50" s="141"/>
      <c r="AQ50" s="141"/>
      <c r="AR50" s="141"/>
      <c r="AS50" s="141"/>
      <c r="AT50" s="142"/>
      <c r="AU50" s="140">
        <v>23000</v>
      </c>
      <c r="AV50" s="141"/>
      <c r="AW50" s="141"/>
      <c r="AX50" s="141"/>
      <c r="AY50" s="141"/>
      <c r="AZ50" s="141"/>
      <c r="BA50" s="141"/>
      <c r="BB50" s="142"/>
      <c r="BC50" s="140"/>
      <c r="BD50" s="141"/>
      <c r="BE50" s="141"/>
      <c r="BF50" s="141"/>
      <c r="BG50" s="141"/>
      <c r="BH50" s="141"/>
      <c r="BI50" s="141"/>
      <c r="BJ50" s="142"/>
      <c r="BK50" s="140"/>
      <c r="BL50" s="141"/>
      <c r="BM50" s="141"/>
      <c r="BN50" s="141"/>
      <c r="BO50" s="141"/>
      <c r="BP50" s="141"/>
      <c r="BQ50" s="141"/>
      <c r="BR50" s="142"/>
      <c r="BS50" s="140">
        <v>0</v>
      </c>
      <c r="BT50" s="141"/>
      <c r="BU50" s="141"/>
      <c r="BV50" s="141"/>
      <c r="BW50" s="141"/>
      <c r="BX50" s="141"/>
      <c r="BY50" s="141"/>
      <c r="BZ50" s="142"/>
      <c r="CA50" s="140"/>
      <c r="CB50" s="141"/>
      <c r="CC50" s="141"/>
      <c r="CD50" s="141"/>
      <c r="CE50" s="141"/>
      <c r="CF50" s="141"/>
      <c r="CG50" s="141"/>
      <c r="CH50" s="143"/>
      <c r="CI50" s="6"/>
      <c r="CJ50" s="6"/>
      <c r="CK50" s="6"/>
    </row>
    <row r="51" spans="1:89" ht="12.75">
      <c r="A51" s="153" t="s">
        <v>197</v>
      </c>
      <c r="B51" s="153"/>
      <c r="C51" s="153"/>
      <c r="D51" s="153"/>
      <c r="E51" s="153"/>
      <c r="F51" s="153"/>
      <c r="G51" s="153"/>
      <c r="H51" s="153"/>
      <c r="I51" s="153"/>
      <c r="J51" s="153"/>
      <c r="K51" s="153"/>
      <c r="L51" s="153"/>
      <c r="M51" s="153"/>
      <c r="N51" s="153"/>
      <c r="O51" s="153"/>
      <c r="P51" s="153"/>
      <c r="Q51" s="153"/>
      <c r="R51" s="146"/>
      <c r="S51" s="147"/>
      <c r="T51" s="147"/>
      <c r="U51" s="148"/>
      <c r="V51" s="149">
        <v>90807030320126000</v>
      </c>
      <c r="W51" s="150"/>
      <c r="X51" s="150"/>
      <c r="Y51" s="150"/>
      <c r="Z51" s="150"/>
      <c r="AA51" s="150"/>
      <c r="AB51" s="150"/>
      <c r="AC51" s="150"/>
      <c r="AD51" s="150"/>
      <c r="AE51" s="150"/>
      <c r="AF51" s="150"/>
      <c r="AG51" s="150"/>
      <c r="AH51" s="151"/>
      <c r="AI51" s="58">
        <v>244</v>
      </c>
      <c r="AJ51" s="46">
        <v>226</v>
      </c>
      <c r="AK51" s="69" t="s">
        <v>223</v>
      </c>
      <c r="AL51" s="140">
        <f t="shared" si="0"/>
        <v>44000</v>
      </c>
      <c r="AM51" s="141"/>
      <c r="AN51" s="141"/>
      <c r="AO51" s="141"/>
      <c r="AP51" s="141"/>
      <c r="AQ51" s="141"/>
      <c r="AR51" s="141"/>
      <c r="AS51" s="141"/>
      <c r="AT51" s="142"/>
      <c r="AU51" s="140">
        <v>44000</v>
      </c>
      <c r="AV51" s="141"/>
      <c r="AW51" s="141"/>
      <c r="AX51" s="141"/>
      <c r="AY51" s="141"/>
      <c r="AZ51" s="141"/>
      <c r="BA51" s="141"/>
      <c r="BB51" s="142"/>
      <c r="BC51" s="140"/>
      <c r="BD51" s="141"/>
      <c r="BE51" s="141"/>
      <c r="BF51" s="141"/>
      <c r="BG51" s="141"/>
      <c r="BH51" s="141"/>
      <c r="BI51" s="141"/>
      <c r="BJ51" s="142"/>
      <c r="BK51" s="140"/>
      <c r="BL51" s="141"/>
      <c r="BM51" s="141"/>
      <c r="BN51" s="141"/>
      <c r="BO51" s="141"/>
      <c r="BP51" s="141"/>
      <c r="BQ51" s="141"/>
      <c r="BR51" s="142"/>
      <c r="BS51" s="140"/>
      <c r="BT51" s="141"/>
      <c r="BU51" s="141"/>
      <c r="BV51" s="141"/>
      <c r="BW51" s="141"/>
      <c r="BX51" s="141"/>
      <c r="BY51" s="141"/>
      <c r="BZ51" s="142"/>
      <c r="CA51" s="140"/>
      <c r="CB51" s="141"/>
      <c r="CC51" s="141"/>
      <c r="CD51" s="141"/>
      <c r="CE51" s="141"/>
      <c r="CF51" s="141"/>
      <c r="CG51" s="141"/>
      <c r="CH51" s="143"/>
      <c r="CI51" s="6"/>
      <c r="CJ51" s="6"/>
      <c r="CK51" s="6"/>
    </row>
    <row r="52" spans="1:89" ht="12.75">
      <c r="A52" s="153" t="s">
        <v>201</v>
      </c>
      <c r="B52" s="153"/>
      <c r="C52" s="153"/>
      <c r="D52" s="153"/>
      <c r="E52" s="153"/>
      <c r="F52" s="153"/>
      <c r="G52" s="153"/>
      <c r="H52" s="153"/>
      <c r="I52" s="153"/>
      <c r="J52" s="153"/>
      <c r="K52" s="153"/>
      <c r="L52" s="153"/>
      <c r="M52" s="153"/>
      <c r="N52" s="153"/>
      <c r="O52" s="153"/>
      <c r="P52" s="153"/>
      <c r="Q52" s="153"/>
      <c r="R52" s="146"/>
      <c r="S52" s="147"/>
      <c r="T52" s="147"/>
      <c r="U52" s="148"/>
      <c r="V52" s="149">
        <v>90807030320126000</v>
      </c>
      <c r="W52" s="150"/>
      <c r="X52" s="150"/>
      <c r="Y52" s="150"/>
      <c r="Z52" s="150"/>
      <c r="AA52" s="150"/>
      <c r="AB52" s="150"/>
      <c r="AC52" s="150"/>
      <c r="AD52" s="150"/>
      <c r="AE52" s="150"/>
      <c r="AF52" s="150"/>
      <c r="AG52" s="150"/>
      <c r="AH52" s="151"/>
      <c r="AI52" s="58">
        <v>244</v>
      </c>
      <c r="AJ52" s="46">
        <v>290</v>
      </c>
      <c r="AK52" s="69" t="s">
        <v>223</v>
      </c>
      <c r="AL52" s="140">
        <f t="shared" si="0"/>
        <v>5000</v>
      </c>
      <c r="AM52" s="141"/>
      <c r="AN52" s="141"/>
      <c r="AO52" s="141"/>
      <c r="AP52" s="141"/>
      <c r="AQ52" s="141"/>
      <c r="AR52" s="141"/>
      <c r="AS52" s="141"/>
      <c r="AT52" s="142"/>
      <c r="AU52" s="140">
        <v>5000</v>
      </c>
      <c r="AV52" s="141"/>
      <c r="AW52" s="141"/>
      <c r="AX52" s="141"/>
      <c r="AY52" s="141"/>
      <c r="AZ52" s="141"/>
      <c r="BA52" s="141"/>
      <c r="BB52" s="142"/>
      <c r="BC52" s="140"/>
      <c r="BD52" s="141"/>
      <c r="BE52" s="141"/>
      <c r="BF52" s="141"/>
      <c r="BG52" s="141"/>
      <c r="BH52" s="141"/>
      <c r="BI52" s="141"/>
      <c r="BJ52" s="142"/>
      <c r="BK52" s="140"/>
      <c r="BL52" s="141"/>
      <c r="BM52" s="141"/>
      <c r="BN52" s="141"/>
      <c r="BO52" s="141"/>
      <c r="BP52" s="141"/>
      <c r="BQ52" s="141"/>
      <c r="BR52" s="142"/>
      <c r="BS52" s="140">
        <v>0</v>
      </c>
      <c r="BT52" s="141"/>
      <c r="BU52" s="141"/>
      <c r="BV52" s="141"/>
      <c r="BW52" s="141"/>
      <c r="BX52" s="141"/>
      <c r="BY52" s="141"/>
      <c r="BZ52" s="142"/>
      <c r="CA52" s="140"/>
      <c r="CB52" s="141"/>
      <c r="CC52" s="141"/>
      <c r="CD52" s="141"/>
      <c r="CE52" s="141"/>
      <c r="CF52" s="141"/>
      <c r="CG52" s="141"/>
      <c r="CH52" s="143"/>
      <c r="CI52" s="6"/>
      <c r="CJ52" s="6"/>
      <c r="CK52" s="6"/>
    </row>
    <row r="53" spans="1:89" ht="27" customHeight="1">
      <c r="A53" s="144" t="s">
        <v>199</v>
      </c>
      <c r="B53" s="144"/>
      <c r="C53" s="144"/>
      <c r="D53" s="144"/>
      <c r="E53" s="144"/>
      <c r="F53" s="144"/>
      <c r="G53" s="144"/>
      <c r="H53" s="144"/>
      <c r="I53" s="144"/>
      <c r="J53" s="144"/>
      <c r="K53" s="144"/>
      <c r="L53" s="144"/>
      <c r="M53" s="144"/>
      <c r="N53" s="144"/>
      <c r="O53" s="144"/>
      <c r="P53" s="144"/>
      <c r="Q53" s="145"/>
      <c r="R53" s="146"/>
      <c r="S53" s="147"/>
      <c r="T53" s="147"/>
      <c r="U53" s="148"/>
      <c r="V53" s="149">
        <v>90807030320126000</v>
      </c>
      <c r="W53" s="150"/>
      <c r="X53" s="150"/>
      <c r="Y53" s="150"/>
      <c r="Z53" s="150"/>
      <c r="AA53" s="150"/>
      <c r="AB53" s="150"/>
      <c r="AC53" s="150"/>
      <c r="AD53" s="150"/>
      <c r="AE53" s="150"/>
      <c r="AF53" s="150"/>
      <c r="AG53" s="150"/>
      <c r="AH53" s="151"/>
      <c r="AI53" s="58">
        <v>244</v>
      </c>
      <c r="AJ53" s="46">
        <v>310</v>
      </c>
      <c r="AK53" s="69" t="s">
        <v>223</v>
      </c>
      <c r="AL53" s="140">
        <f t="shared" si="0"/>
        <v>194500</v>
      </c>
      <c r="AM53" s="141"/>
      <c r="AN53" s="141"/>
      <c r="AO53" s="141"/>
      <c r="AP53" s="141"/>
      <c r="AQ53" s="141"/>
      <c r="AR53" s="141"/>
      <c r="AS53" s="141"/>
      <c r="AT53" s="142"/>
      <c r="AU53" s="140">
        <v>194500</v>
      </c>
      <c r="AV53" s="141"/>
      <c r="AW53" s="141"/>
      <c r="AX53" s="141"/>
      <c r="AY53" s="141"/>
      <c r="AZ53" s="141"/>
      <c r="BA53" s="141"/>
      <c r="BB53" s="142"/>
      <c r="BC53" s="140"/>
      <c r="BD53" s="141"/>
      <c r="BE53" s="141"/>
      <c r="BF53" s="141"/>
      <c r="BG53" s="141"/>
      <c r="BH53" s="141"/>
      <c r="BI53" s="141"/>
      <c r="BJ53" s="142"/>
      <c r="BK53" s="140"/>
      <c r="BL53" s="141"/>
      <c r="BM53" s="141"/>
      <c r="BN53" s="141"/>
      <c r="BO53" s="141"/>
      <c r="BP53" s="141"/>
      <c r="BQ53" s="141"/>
      <c r="BR53" s="142"/>
      <c r="BS53" s="140"/>
      <c r="BT53" s="141"/>
      <c r="BU53" s="141"/>
      <c r="BV53" s="141"/>
      <c r="BW53" s="141"/>
      <c r="BX53" s="141"/>
      <c r="BY53" s="141"/>
      <c r="BZ53" s="142"/>
      <c r="CA53" s="140"/>
      <c r="CB53" s="141"/>
      <c r="CC53" s="141"/>
      <c r="CD53" s="141"/>
      <c r="CE53" s="141"/>
      <c r="CF53" s="141"/>
      <c r="CG53" s="141"/>
      <c r="CH53" s="143"/>
      <c r="CI53" s="6"/>
      <c r="CJ53" s="6"/>
      <c r="CK53" s="6"/>
    </row>
    <row r="54" spans="1:89" ht="27" customHeight="1">
      <c r="A54" s="144" t="s">
        <v>200</v>
      </c>
      <c r="B54" s="144"/>
      <c r="C54" s="144"/>
      <c r="D54" s="144"/>
      <c r="E54" s="144"/>
      <c r="F54" s="144"/>
      <c r="G54" s="144"/>
      <c r="H54" s="144"/>
      <c r="I54" s="144"/>
      <c r="J54" s="144"/>
      <c r="K54" s="144"/>
      <c r="L54" s="144"/>
      <c r="M54" s="144"/>
      <c r="N54" s="144"/>
      <c r="O54" s="144"/>
      <c r="P54" s="144"/>
      <c r="Q54" s="144"/>
      <c r="R54" s="146"/>
      <c r="S54" s="147"/>
      <c r="T54" s="147"/>
      <c r="U54" s="148"/>
      <c r="V54" s="149">
        <v>90807030320126000</v>
      </c>
      <c r="W54" s="150"/>
      <c r="X54" s="150"/>
      <c r="Y54" s="150"/>
      <c r="Z54" s="150"/>
      <c r="AA54" s="150"/>
      <c r="AB54" s="150"/>
      <c r="AC54" s="150"/>
      <c r="AD54" s="150"/>
      <c r="AE54" s="150"/>
      <c r="AF54" s="150"/>
      <c r="AG54" s="150"/>
      <c r="AH54" s="151"/>
      <c r="AI54" s="58">
        <v>244</v>
      </c>
      <c r="AJ54" s="46">
        <v>340</v>
      </c>
      <c r="AK54" s="69" t="s">
        <v>223</v>
      </c>
      <c r="AL54" s="140">
        <f t="shared" si="0"/>
        <v>25000</v>
      </c>
      <c r="AM54" s="141"/>
      <c r="AN54" s="141"/>
      <c r="AO54" s="141"/>
      <c r="AP54" s="141"/>
      <c r="AQ54" s="141"/>
      <c r="AR54" s="141"/>
      <c r="AS54" s="141"/>
      <c r="AT54" s="142"/>
      <c r="AU54" s="140">
        <v>25000</v>
      </c>
      <c r="AV54" s="141"/>
      <c r="AW54" s="141"/>
      <c r="AX54" s="141"/>
      <c r="AY54" s="141"/>
      <c r="AZ54" s="141"/>
      <c r="BA54" s="141"/>
      <c r="BB54" s="142"/>
      <c r="BC54" s="140"/>
      <c r="BD54" s="141"/>
      <c r="BE54" s="141"/>
      <c r="BF54" s="141"/>
      <c r="BG54" s="141"/>
      <c r="BH54" s="141"/>
      <c r="BI54" s="141"/>
      <c r="BJ54" s="142"/>
      <c r="BK54" s="140"/>
      <c r="BL54" s="141"/>
      <c r="BM54" s="141"/>
      <c r="BN54" s="141"/>
      <c r="BO54" s="141"/>
      <c r="BP54" s="141"/>
      <c r="BQ54" s="141"/>
      <c r="BR54" s="142"/>
      <c r="BS54" s="140"/>
      <c r="BT54" s="141"/>
      <c r="BU54" s="141"/>
      <c r="BV54" s="141"/>
      <c r="BW54" s="141"/>
      <c r="BX54" s="141"/>
      <c r="BY54" s="141"/>
      <c r="BZ54" s="142"/>
      <c r="CA54" s="140"/>
      <c r="CB54" s="141"/>
      <c r="CC54" s="141"/>
      <c r="CD54" s="141"/>
      <c r="CE54" s="141"/>
      <c r="CF54" s="141"/>
      <c r="CG54" s="141"/>
      <c r="CH54" s="143"/>
      <c r="CI54" s="6"/>
      <c r="CJ54" s="6"/>
      <c r="CK54" s="6"/>
    </row>
    <row r="55" spans="1:89" ht="12.75">
      <c r="A55" s="172" t="s">
        <v>127</v>
      </c>
      <c r="B55" s="172"/>
      <c r="C55" s="172"/>
      <c r="D55" s="172"/>
      <c r="E55" s="172"/>
      <c r="F55" s="172"/>
      <c r="G55" s="172"/>
      <c r="H55" s="172"/>
      <c r="I55" s="172"/>
      <c r="J55" s="172"/>
      <c r="K55" s="172"/>
      <c r="L55" s="172"/>
      <c r="M55" s="172"/>
      <c r="N55" s="172"/>
      <c r="O55" s="172"/>
      <c r="P55" s="172"/>
      <c r="Q55" s="172"/>
      <c r="R55" s="173" t="s">
        <v>222</v>
      </c>
      <c r="S55" s="174"/>
      <c r="T55" s="174"/>
      <c r="U55" s="175"/>
      <c r="V55" s="179"/>
      <c r="W55" s="180"/>
      <c r="X55" s="180"/>
      <c r="Y55" s="180"/>
      <c r="Z55" s="180"/>
      <c r="AA55" s="180"/>
      <c r="AB55" s="180"/>
      <c r="AC55" s="180"/>
      <c r="AD55" s="180"/>
      <c r="AE55" s="180"/>
      <c r="AF55" s="180"/>
      <c r="AG55" s="180"/>
      <c r="AH55" s="181"/>
      <c r="AI55" s="38"/>
      <c r="AJ55" s="47"/>
      <c r="AK55" s="70"/>
      <c r="AL55" s="185">
        <f>SUM(AU55:CH56)</f>
        <v>500000</v>
      </c>
      <c r="AM55" s="186"/>
      <c r="AN55" s="186"/>
      <c r="AO55" s="186"/>
      <c r="AP55" s="186"/>
      <c r="AQ55" s="186"/>
      <c r="AR55" s="186"/>
      <c r="AS55" s="186"/>
      <c r="AT55" s="187"/>
      <c r="AU55" s="160">
        <v>0</v>
      </c>
      <c r="AV55" s="161"/>
      <c r="AW55" s="161"/>
      <c r="AX55" s="161"/>
      <c r="AY55" s="161"/>
      <c r="AZ55" s="161"/>
      <c r="BA55" s="161"/>
      <c r="BB55" s="162"/>
      <c r="BC55" s="160"/>
      <c r="BD55" s="161"/>
      <c r="BE55" s="161"/>
      <c r="BF55" s="161"/>
      <c r="BG55" s="161"/>
      <c r="BH55" s="161"/>
      <c r="BI55" s="161"/>
      <c r="BJ55" s="162"/>
      <c r="BK55" s="160"/>
      <c r="BL55" s="161"/>
      <c r="BM55" s="161"/>
      <c r="BN55" s="161"/>
      <c r="BO55" s="161"/>
      <c r="BP55" s="161"/>
      <c r="BQ55" s="161"/>
      <c r="BR55" s="162"/>
      <c r="BS55" s="185">
        <f>SUM(BS57:BZ62)</f>
        <v>500000</v>
      </c>
      <c r="BT55" s="186"/>
      <c r="BU55" s="186"/>
      <c r="BV55" s="186"/>
      <c r="BW55" s="186"/>
      <c r="BX55" s="186"/>
      <c r="BY55" s="186"/>
      <c r="BZ55" s="187"/>
      <c r="CA55" s="160"/>
      <c r="CB55" s="161"/>
      <c r="CC55" s="161"/>
      <c r="CD55" s="161"/>
      <c r="CE55" s="161"/>
      <c r="CF55" s="161"/>
      <c r="CG55" s="161"/>
      <c r="CH55" s="166"/>
      <c r="CI55" s="6"/>
      <c r="CJ55" s="6"/>
      <c r="CK55" s="6"/>
    </row>
    <row r="56" spans="1:89" ht="12.75">
      <c r="A56" s="168" t="s">
        <v>129</v>
      </c>
      <c r="B56" s="168"/>
      <c r="C56" s="168"/>
      <c r="D56" s="168"/>
      <c r="E56" s="168"/>
      <c r="F56" s="168"/>
      <c r="G56" s="168"/>
      <c r="H56" s="168"/>
      <c r="I56" s="168"/>
      <c r="J56" s="168"/>
      <c r="K56" s="168"/>
      <c r="L56" s="168"/>
      <c r="M56" s="168"/>
      <c r="N56" s="168"/>
      <c r="O56" s="168"/>
      <c r="P56" s="168"/>
      <c r="Q56" s="168"/>
      <c r="R56" s="176"/>
      <c r="S56" s="177"/>
      <c r="T56" s="177"/>
      <c r="U56" s="178"/>
      <c r="V56" s="182"/>
      <c r="W56" s="183"/>
      <c r="X56" s="183"/>
      <c r="Y56" s="183"/>
      <c r="Z56" s="183"/>
      <c r="AA56" s="183"/>
      <c r="AB56" s="183"/>
      <c r="AC56" s="183"/>
      <c r="AD56" s="183"/>
      <c r="AE56" s="183"/>
      <c r="AF56" s="183"/>
      <c r="AG56" s="183"/>
      <c r="AH56" s="184"/>
      <c r="AI56" s="63"/>
      <c r="AJ56" s="44"/>
      <c r="AK56" s="71"/>
      <c r="AL56" s="188"/>
      <c r="AM56" s="189"/>
      <c r="AN56" s="189"/>
      <c r="AO56" s="189"/>
      <c r="AP56" s="189"/>
      <c r="AQ56" s="189"/>
      <c r="AR56" s="189"/>
      <c r="AS56" s="189"/>
      <c r="AT56" s="190"/>
      <c r="AU56" s="163"/>
      <c r="AV56" s="164"/>
      <c r="AW56" s="164"/>
      <c r="AX56" s="164"/>
      <c r="AY56" s="164"/>
      <c r="AZ56" s="164"/>
      <c r="BA56" s="164"/>
      <c r="BB56" s="165"/>
      <c r="BC56" s="163"/>
      <c r="BD56" s="164"/>
      <c r="BE56" s="164"/>
      <c r="BF56" s="164"/>
      <c r="BG56" s="164"/>
      <c r="BH56" s="164"/>
      <c r="BI56" s="164"/>
      <c r="BJ56" s="165"/>
      <c r="BK56" s="163"/>
      <c r="BL56" s="164"/>
      <c r="BM56" s="164"/>
      <c r="BN56" s="164"/>
      <c r="BO56" s="164"/>
      <c r="BP56" s="164"/>
      <c r="BQ56" s="164"/>
      <c r="BR56" s="165"/>
      <c r="BS56" s="188"/>
      <c r="BT56" s="189"/>
      <c r="BU56" s="189"/>
      <c r="BV56" s="189"/>
      <c r="BW56" s="189"/>
      <c r="BX56" s="189"/>
      <c r="BY56" s="189"/>
      <c r="BZ56" s="190"/>
      <c r="CA56" s="163"/>
      <c r="CB56" s="164"/>
      <c r="CC56" s="164"/>
      <c r="CD56" s="164"/>
      <c r="CE56" s="164"/>
      <c r="CF56" s="164"/>
      <c r="CG56" s="164"/>
      <c r="CH56" s="167"/>
      <c r="CI56" s="6"/>
      <c r="CJ56" s="6"/>
      <c r="CK56" s="6"/>
    </row>
    <row r="57" spans="1:89" ht="12.75">
      <c r="A57" s="153" t="s">
        <v>126</v>
      </c>
      <c r="B57" s="153"/>
      <c r="C57" s="153"/>
      <c r="D57" s="153"/>
      <c r="E57" s="153"/>
      <c r="F57" s="153"/>
      <c r="G57" s="153"/>
      <c r="H57" s="153"/>
      <c r="I57" s="153"/>
      <c r="J57" s="153"/>
      <c r="K57" s="153"/>
      <c r="L57" s="153"/>
      <c r="M57" s="153"/>
      <c r="N57" s="153"/>
      <c r="O57" s="153"/>
      <c r="P57" s="153"/>
      <c r="Q57" s="153"/>
      <c r="R57" s="146"/>
      <c r="S57" s="147"/>
      <c r="T57" s="147"/>
      <c r="U57" s="148"/>
      <c r="V57" s="149"/>
      <c r="W57" s="150"/>
      <c r="X57" s="150"/>
      <c r="Y57" s="150"/>
      <c r="Z57" s="150"/>
      <c r="AA57" s="150"/>
      <c r="AB57" s="150"/>
      <c r="AC57" s="150"/>
      <c r="AD57" s="150"/>
      <c r="AE57" s="150"/>
      <c r="AF57" s="150"/>
      <c r="AG57" s="150"/>
      <c r="AH57" s="151"/>
      <c r="AI57" s="58"/>
      <c r="AJ57" s="46"/>
      <c r="AK57" s="72"/>
      <c r="AL57" s="140"/>
      <c r="AM57" s="141"/>
      <c r="AN57" s="141"/>
      <c r="AO57" s="141"/>
      <c r="AP57" s="141"/>
      <c r="AQ57" s="141"/>
      <c r="AR57" s="141"/>
      <c r="AS57" s="141"/>
      <c r="AT57" s="142"/>
      <c r="AU57" s="140"/>
      <c r="AV57" s="141"/>
      <c r="AW57" s="141"/>
      <c r="AX57" s="141"/>
      <c r="AY57" s="141"/>
      <c r="AZ57" s="141"/>
      <c r="BA57" s="141"/>
      <c r="BB57" s="142"/>
      <c r="BC57" s="140"/>
      <c r="BD57" s="141"/>
      <c r="BE57" s="141"/>
      <c r="BF57" s="141"/>
      <c r="BG57" s="141"/>
      <c r="BH57" s="141"/>
      <c r="BI57" s="141"/>
      <c r="BJ57" s="142"/>
      <c r="BK57" s="140"/>
      <c r="BL57" s="141"/>
      <c r="BM57" s="141"/>
      <c r="BN57" s="141"/>
      <c r="BO57" s="141"/>
      <c r="BP57" s="141"/>
      <c r="BQ57" s="141"/>
      <c r="BR57" s="142"/>
      <c r="BS57" s="140"/>
      <c r="BT57" s="141"/>
      <c r="BU57" s="141"/>
      <c r="BV57" s="141"/>
      <c r="BW57" s="141"/>
      <c r="BX57" s="141"/>
      <c r="BY57" s="141"/>
      <c r="BZ57" s="142"/>
      <c r="CA57" s="140"/>
      <c r="CB57" s="141"/>
      <c r="CC57" s="141"/>
      <c r="CD57" s="141"/>
      <c r="CE57" s="141"/>
      <c r="CF57" s="141"/>
      <c r="CG57" s="141"/>
      <c r="CH57" s="143"/>
      <c r="CI57" s="6"/>
      <c r="CJ57" s="6"/>
      <c r="CK57" s="6"/>
    </row>
    <row r="58" spans="1:89" ht="12.75">
      <c r="A58" s="153" t="s">
        <v>198</v>
      </c>
      <c r="B58" s="153"/>
      <c r="C58" s="153"/>
      <c r="D58" s="153"/>
      <c r="E58" s="153"/>
      <c r="F58" s="153"/>
      <c r="G58" s="153"/>
      <c r="H58" s="153"/>
      <c r="I58" s="153"/>
      <c r="J58" s="153"/>
      <c r="K58" s="153"/>
      <c r="L58" s="153"/>
      <c r="M58" s="153"/>
      <c r="N58" s="153"/>
      <c r="O58" s="153"/>
      <c r="P58" s="153"/>
      <c r="Q58" s="153"/>
      <c r="R58" s="146"/>
      <c r="S58" s="147"/>
      <c r="T58" s="147"/>
      <c r="U58" s="148"/>
      <c r="V58" s="149">
        <v>90807030000000000</v>
      </c>
      <c r="W58" s="150"/>
      <c r="X58" s="150"/>
      <c r="Y58" s="150"/>
      <c r="Z58" s="150"/>
      <c r="AA58" s="150"/>
      <c r="AB58" s="150"/>
      <c r="AC58" s="150"/>
      <c r="AD58" s="150"/>
      <c r="AE58" s="150"/>
      <c r="AF58" s="150"/>
      <c r="AG58" s="150"/>
      <c r="AH58" s="151"/>
      <c r="AI58" s="58">
        <v>244</v>
      </c>
      <c r="AJ58" s="46">
        <v>222</v>
      </c>
      <c r="AK58" s="69" t="s">
        <v>235</v>
      </c>
      <c r="AL58" s="140">
        <f>SUM(AU58:CH58)</f>
        <v>170000</v>
      </c>
      <c r="AM58" s="141"/>
      <c r="AN58" s="141"/>
      <c r="AO58" s="141"/>
      <c r="AP58" s="141"/>
      <c r="AQ58" s="141"/>
      <c r="AR58" s="141"/>
      <c r="AS58" s="141"/>
      <c r="AT58" s="142"/>
      <c r="AU58" s="140"/>
      <c r="AV58" s="141"/>
      <c r="AW58" s="141"/>
      <c r="AX58" s="141"/>
      <c r="AY58" s="141"/>
      <c r="AZ58" s="141"/>
      <c r="BA58" s="141"/>
      <c r="BB58" s="142"/>
      <c r="BC58" s="140"/>
      <c r="BD58" s="141"/>
      <c r="BE58" s="141"/>
      <c r="BF58" s="141"/>
      <c r="BG58" s="141"/>
      <c r="BH58" s="141"/>
      <c r="BI58" s="141"/>
      <c r="BJ58" s="142"/>
      <c r="BK58" s="140"/>
      <c r="BL58" s="141"/>
      <c r="BM58" s="141"/>
      <c r="BN58" s="141"/>
      <c r="BO58" s="141"/>
      <c r="BP58" s="141"/>
      <c r="BQ58" s="141"/>
      <c r="BR58" s="142"/>
      <c r="BS58" s="140">
        <v>170000</v>
      </c>
      <c r="BT58" s="141"/>
      <c r="BU58" s="141"/>
      <c r="BV58" s="141"/>
      <c r="BW58" s="141"/>
      <c r="BX58" s="141"/>
      <c r="BY58" s="141"/>
      <c r="BZ58" s="142"/>
      <c r="CA58" s="140"/>
      <c r="CB58" s="141"/>
      <c r="CC58" s="141"/>
      <c r="CD58" s="141"/>
      <c r="CE58" s="141"/>
      <c r="CF58" s="141"/>
      <c r="CG58" s="141"/>
      <c r="CH58" s="143"/>
      <c r="CI58" s="6"/>
      <c r="CJ58" s="6"/>
      <c r="CK58" s="6"/>
    </row>
    <row r="59" spans="1:89" ht="12.75">
      <c r="A59" s="153" t="s">
        <v>197</v>
      </c>
      <c r="B59" s="153"/>
      <c r="C59" s="153"/>
      <c r="D59" s="153"/>
      <c r="E59" s="153"/>
      <c r="F59" s="153"/>
      <c r="G59" s="153"/>
      <c r="H59" s="153"/>
      <c r="I59" s="153"/>
      <c r="J59" s="153"/>
      <c r="K59" s="153"/>
      <c r="L59" s="153"/>
      <c r="M59" s="153"/>
      <c r="N59" s="153"/>
      <c r="O59" s="153"/>
      <c r="P59" s="153"/>
      <c r="Q59" s="153"/>
      <c r="R59" s="146"/>
      <c r="S59" s="147"/>
      <c r="T59" s="147"/>
      <c r="U59" s="148"/>
      <c r="V59" s="149">
        <v>90807030000000000</v>
      </c>
      <c r="W59" s="150"/>
      <c r="X59" s="150"/>
      <c r="Y59" s="150"/>
      <c r="Z59" s="150"/>
      <c r="AA59" s="150"/>
      <c r="AB59" s="150"/>
      <c r="AC59" s="150"/>
      <c r="AD59" s="150"/>
      <c r="AE59" s="150"/>
      <c r="AF59" s="150"/>
      <c r="AG59" s="150"/>
      <c r="AH59" s="151"/>
      <c r="AI59" s="58">
        <v>244</v>
      </c>
      <c r="AJ59" s="46">
        <v>226</v>
      </c>
      <c r="AK59" s="69" t="s">
        <v>235</v>
      </c>
      <c r="AL59" s="140">
        <f>SUM(AU59:CH59)</f>
        <v>150000</v>
      </c>
      <c r="AM59" s="141"/>
      <c r="AN59" s="141"/>
      <c r="AO59" s="141"/>
      <c r="AP59" s="141"/>
      <c r="AQ59" s="141"/>
      <c r="AR59" s="141"/>
      <c r="AS59" s="141"/>
      <c r="AT59" s="142"/>
      <c r="AU59" s="140">
        <v>0</v>
      </c>
      <c r="AV59" s="141"/>
      <c r="AW59" s="141"/>
      <c r="AX59" s="141"/>
      <c r="AY59" s="141"/>
      <c r="AZ59" s="141"/>
      <c r="BA59" s="141"/>
      <c r="BB59" s="142"/>
      <c r="BC59" s="140"/>
      <c r="BD59" s="141"/>
      <c r="BE59" s="141"/>
      <c r="BF59" s="141"/>
      <c r="BG59" s="141"/>
      <c r="BH59" s="141"/>
      <c r="BI59" s="141"/>
      <c r="BJ59" s="142"/>
      <c r="BK59" s="140"/>
      <c r="BL59" s="141"/>
      <c r="BM59" s="141"/>
      <c r="BN59" s="141"/>
      <c r="BO59" s="141"/>
      <c r="BP59" s="141"/>
      <c r="BQ59" s="141"/>
      <c r="BR59" s="142"/>
      <c r="BS59" s="140">
        <v>150000</v>
      </c>
      <c r="BT59" s="141"/>
      <c r="BU59" s="141"/>
      <c r="BV59" s="141"/>
      <c r="BW59" s="141"/>
      <c r="BX59" s="141"/>
      <c r="BY59" s="141"/>
      <c r="BZ59" s="142"/>
      <c r="CA59" s="140"/>
      <c r="CB59" s="141"/>
      <c r="CC59" s="141"/>
      <c r="CD59" s="141"/>
      <c r="CE59" s="141"/>
      <c r="CF59" s="141"/>
      <c r="CG59" s="141"/>
      <c r="CH59" s="143"/>
      <c r="CI59" s="6"/>
      <c r="CJ59" s="6"/>
      <c r="CK59" s="6"/>
    </row>
    <row r="60" spans="1:89" ht="27" customHeight="1">
      <c r="A60" s="144" t="s">
        <v>199</v>
      </c>
      <c r="B60" s="144"/>
      <c r="C60" s="144"/>
      <c r="D60" s="144"/>
      <c r="E60" s="144"/>
      <c r="F60" s="144"/>
      <c r="G60" s="144"/>
      <c r="H60" s="144"/>
      <c r="I60" s="144"/>
      <c r="J60" s="144"/>
      <c r="K60" s="144"/>
      <c r="L60" s="144"/>
      <c r="M60" s="144"/>
      <c r="N60" s="144"/>
      <c r="O60" s="144"/>
      <c r="P60" s="144"/>
      <c r="Q60" s="145"/>
      <c r="R60" s="146"/>
      <c r="S60" s="147"/>
      <c r="T60" s="147"/>
      <c r="U60" s="148"/>
      <c r="V60" s="149">
        <v>90807030000000000</v>
      </c>
      <c r="W60" s="150"/>
      <c r="X60" s="150"/>
      <c r="Y60" s="150"/>
      <c r="Z60" s="150"/>
      <c r="AA60" s="150"/>
      <c r="AB60" s="150"/>
      <c r="AC60" s="150"/>
      <c r="AD60" s="150"/>
      <c r="AE60" s="150"/>
      <c r="AF60" s="150"/>
      <c r="AG60" s="150"/>
      <c r="AH60" s="151"/>
      <c r="AI60" s="58">
        <v>244</v>
      </c>
      <c r="AJ60" s="46">
        <v>310</v>
      </c>
      <c r="AK60" s="69" t="s">
        <v>235</v>
      </c>
      <c r="AL60" s="140">
        <f>SUM(AU60:CH60)</f>
        <v>5000</v>
      </c>
      <c r="AM60" s="141"/>
      <c r="AN60" s="141"/>
      <c r="AO60" s="141"/>
      <c r="AP60" s="141"/>
      <c r="AQ60" s="141"/>
      <c r="AR60" s="141"/>
      <c r="AS60" s="141"/>
      <c r="AT60" s="142"/>
      <c r="AU60" s="140">
        <v>0</v>
      </c>
      <c r="AV60" s="141"/>
      <c r="AW60" s="141"/>
      <c r="AX60" s="141"/>
      <c r="AY60" s="141"/>
      <c r="AZ60" s="141"/>
      <c r="BA60" s="141"/>
      <c r="BB60" s="142"/>
      <c r="BC60" s="140"/>
      <c r="BD60" s="141"/>
      <c r="BE60" s="141"/>
      <c r="BF60" s="141"/>
      <c r="BG60" s="141"/>
      <c r="BH60" s="141"/>
      <c r="BI60" s="141"/>
      <c r="BJ60" s="142"/>
      <c r="BK60" s="140"/>
      <c r="BL60" s="141"/>
      <c r="BM60" s="141"/>
      <c r="BN60" s="141"/>
      <c r="BO60" s="141"/>
      <c r="BP60" s="141"/>
      <c r="BQ60" s="141"/>
      <c r="BR60" s="142"/>
      <c r="BS60" s="140">
        <v>5000</v>
      </c>
      <c r="BT60" s="141"/>
      <c r="BU60" s="141"/>
      <c r="BV60" s="141"/>
      <c r="BW60" s="141"/>
      <c r="BX60" s="141"/>
      <c r="BY60" s="141"/>
      <c r="BZ60" s="142"/>
      <c r="CA60" s="140"/>
      <c r="CB60" s="141"/>
      <c r="CC60" s="141"/>
      <c r="CD60" s="141"/>
      <c r="CE60" s="141"/>
      <c r="CF60" s="141"/>
      <c r="CG60" s="141"/>
      <c r="CH60" s="143"/>
      <c r="CI60" s="6"/>
      <c r="CJ60" s="6"/>
      <c r="CK60" s="6"/>
    </row>
    <row r="61" spans="1:89" ht="27" customHeight="1">
      <c r="A61" s="144" t="s">
        <v>200</v>
      </c>
      <c r="B61" s="144"/>
      <c r="C61" s="144"/>
      <c r="D61" s="144"/>
      <c r="E61" s="144"/>
      <c r="F61" s="144"/>
      <c r="G61" s="144"/>
      <c r="H61" s="144"/>
      <c r="I61" s="144"/>
      <c r="J61" s="144"/>
      <c r="K61" s="144"/>
      <c r="L61" s="144"/>
      <c r="M61" s="144"/>
      <c r="N61" s="144"/>
      <c r="O61" s="144"/>
      <c r="P61" s="144"/>
      <c r="Q61" s="144"/>
      <c r="R61" s="146"/>
      <c r="S61" s="147"/>
      <c r="T61" s="147"/>
      <c r="U61" s="148"/>
      <c r="V61" s="149">
        <v>90807030000000000</v>
      </c>
      <c r="W61" s="150"/>
      <c r="X61" s="150"/>
      <c r="Y61" s="150"/>
      <c r="Z61" s="150"/>
      <c r="AA61" s="150"/>
      <c r="AB61" s="150"/>
      <c r="AC61" s="150"/>
      <c r="AD61" s="150"/>
      <c r="AE61" s="150"/>
      <c r="AF61" s="150"/>
      <c r="AG61" s="150"/>
      <c r="AH61" s="151"/>
      <c r="AI61" s="58">
        <v>244</v>
      </c>
      <c r="AJ61" s="46">
        <v>340</v>
      </c>
      <c r="AK61" s="69" t="s">
        <v>235</v>
      </c>
      <c r="AL61" s="140">
        <f>SUM(AU61:CH61)</f>
        <v>150000</v>
      </c>
      <c r="AM61" s="141"/>
      <c r="AN61" s="141"/>
      <c r="AO61" s="141"/>
      <c r="AP61" s="141"/>
      <c r="AQ61" s="141"/>
      <c r="AR61" s="141"/>
      <c r="AS61" s="141"/>
      <c r="AT61" s="142"/>
      <c r="AU61" s="140">
        <v>0</v>
      </c>
      <c r="AV61" s="141"/>
      <c r="AW61" s="141"/>
      <c r="AX61" s="141"/>
      <c r="AY61" s="141"/>
      <c r="AZ61" s="141"/>
      <c r="BA61" s="141"/>
      <c r="BB61" s="142"/>
      <c r="BC61" s="140"/>
      <c r="BD61" s="141"/>
      <c r="BE61" s="141"/>
      <c r="BF61" s="141"/>
      <c r="BG61" s="141"/>
      <c r="BH61" s="141"/>
      <c r="BI61" s="141"/>
      <c r="BJ61" s="142"/>
      <c r="BK61" s="140"/>
      <c r="BL61" s="141"/>
      <c r="BM61" s="141"/>
      <c r="BN61" s="141"/>
      <c r="BO61" s="141"/>
      <c r="BP61" s="141"/>
      <c r="BQ61" s="141"/>
      <c r="BR61" s="142"/>
      <c r="BS61" s="140">
        <v>150000</v>
      </c>
      <c r="BT61" s="141"/>
      <c r="BU61" s="141"/>
      <c r="BV61" s="141"/>
      <c r="BW61" s="141"/>
      <c r="BX61" s="141"/>
      <c r="BY61" s="141"/>
      <c r="BZ61" s="142"/>
      <c r="CA61" s="140"/>
      <c r="CB61" s="141"/>
      <c r="CC61" s="141"/>
      <c r="CD61" s="141"/>
      <c r="CE61" s="141"/>
      <c r="CF61" s="141"/>
      <c r="CG61" s="141"/>
      <c r="CH61" s="143"/>
      <c r="CI61" s="6"/>
      <c r="CJ61" s="6"/>
      <c r="CK61" s="6"/>
    </row>
    <row r="62" spans="1:89" ht="27" customHeight="1">
      <c r="A62" s="144" t="s">
        <v>201</v>
      </c>
      <c r="B62" s="144"/>
      <c r="C62" s="144"/>
      <c r="D62" s="144"/>
      <c r="E62" s="144"/>
      <c r="F62" s="144"/>
      <c r="G62" s="144"/>
      <c r="H62" s="144"/>
      <c r="I62" s="144"/>
      <c r="J62" s="144"/>
      <c r="K62" s="144"/>
      <c r="L62" s="144"/>
      <c r="M62" s="144"/>
      <c r="N62" s="144"/>
      <c r="O62" s="144"/>
      <c r="P62" s="144"/>
      <c r="Q62" s="145"/>
      <c r="R62" s="53"/>
      <c r="S62" s="54"/>
      <c r="T62" s="54"/>
      <c r="U62" s="55"/>
      <c r="V62" s="149">
        <v>90807030000000000</v>
      </c>
      <c r="W62" s="150"/>
      <c r="X62" s="150"/>
      <c r="Y62" s="150"/>
      <c r="Z62" s="150"/>
      <c r="AA62" s="150"/>
      <c r="AB62" s="150"/>
      <c r="AC62" s="150"/>
      <c r="AD62" s="150"/>
      <c r="AE62" s="150"/>
      <c r="AF62" s="150"/>
      <c r="AG62" s="150"/>
      <c r="AH62" s="151"/>
      <c r="AI62" s="65">
        <v>851</v>
      </c>
      <c r="AJ62" s="47">
        <v>290</v>
      </c>
      <c r="AK62" s="69" t="s">
        <v>235</v>
      </c>
      <c r="AL62" s="140">
        <f>SUM(AU62:CH62)</f>
        <v>25000</v>
      </c>
      <c r="AM62" s="141"/>
      <c r="AN62" s="141"/>
      <c r="AO62" s="141"/>
      <c r="AP62" s="141"/>
      <c r="AQ62" s="141"/>
      <c r="AR62" s="141"/>
      <c r="AS62" s="141"/>
      <c r="AT62" s="142"/>
      <c r="AU62" s="140">
        <v>0</v>
      </c>
      <c r="AV62" s="141"/>
      <c r="AW62" s="141"/>
      <c r="AX62" s="141"/>
      <c r="AY62" s="141"/>
      <c r="AZ62" s="141"/>
      <c r="BA62" s="141"/>
      <c r="BB62" s="142"/>
      <c r="BC62" s="140"/>
      <c r="BD62" s="141"/>
      <c r="BE62" s="141"/>
      <c r="BF62" s="141"/>
      <c r="BG62" s="141"/>
      <c r="BH62" s="141"/>
      <c r="BI62" s="141"/>
      <c r="BJ62" s="142"/>
      <c r="BK62" s="140"/>
      <c r="BL62" s="141"/>
      <c r="BM62" s="141"/>
      <c r="BN62" s="141"/>
      <c r="BO62" s="141"/>
      <c r="BP62" s="141"/>
      <c r="BQ62" s="141"/>
      <c r="BR62" s="142"/>
      <c r="BS62" s="140">
        <v>25000</v>
      </c>
      <c r="BT62" s="141"/>
      <c r="BU62" s="141"/>
      <c r="BV62" s="141"/>
      <c r="BW62" s="141"/>
      <c r="BX62" s="141"/>
      <c r="BY62" s="141"/>
      <c r="BZ62" s="142"/>
      <c r="CA62" s="140"/>
      <c r="CB62" s="141"/>
      <c r="CC62" s="141"/>
      <c r="CD62" s="141"/>
      <c r="CE62" s="141"/>
      <c r="CF62" s="141"/>
      <c r="CG62" s="141"/>
      <c r="CH62" s="143"/>
      <c r="CI62" s="6"/>
      <c r="CJ62" s="6"/>
      <c r="CK62" s="6"/>
    </row>
    <row r="63" spans="1:89" ht="12.75">
      <c r="A63" s="172" t="s">
        <v>124</v>
      </c>
      <c r="B63" s="172"/>
      <c r="C63" s="172"/>
      <c r="D63" s="172"/>
      <c r="E63" s="172"/>
      <c r="F63" s="172"/>
      <c r="G63" s="172"/>
      <c r="H63" s="172"/>
      <c r="I63" s="172"/>
      <c r="J63" s="172"/>
      <c r="K63" s="172"/>
      <c r="L63" s="172"/>
      <c r="M63" s="172"/>
      <c r="N63" s="172"/>
      <c r="O63" s="172"/>
      <c r="P63" s="172"/>
      <c r="Q63" s="172"/>
      <c r="R63" s="173" t="s">
        <v>130</v>
      </c>
      <c r="S63" s="174"/>
      <c r="T63" s="174"/>
      <c r="U63" s="175"/>
      <c r="V63" s="179"/>
      <c r="W63" s="180"/>
      <c r="X63" s="180"/>
      <c r="Y63" s="180"/>
      <c r="Z63" s="180"/>
      <c r="AA63" s="180"/>
      <c r="AB63" s="180"/>
      <c r="AC63" s="180"/>
      <c r="AD63" s="180"/>
      <c r="AE63" s="180"/>
      <c r="AF63" s="180"/>
      <c r="AG63" s="180"/>
      <c r="AH63" s="181"/>
      <c r="AI63" s="38"/>
      <c r="AJ63" s="47"/>
      <c r="AK63" s="37"/>
      <c r="AL63" s="160">
        <f>AU63+BS63</f>
        <v>0</v>
      </c>
      <c r="AM63" s="161"/>
      <c r="AN63" s="161"/>
      <c r="AO63" s="161"/>
      <c r="AP63" s="161"/>
      <c r="AQ63" s="161"/>
      <c r="AR63" s="161"/>
      <c r="AS63" s="161"/>
      <c r="AT63" s="162"/>
      <c r="AU63" s="160">
        <v>0</v>
      </c>
      <c r="AV63" s="161"/>
      <c r="AW63" s="161"/>
      <c r="AX63" s="161"/>
      <c r="AY63" s="161"/>
      <c r="AZ63" s="161"/>
      <c r="BA63" s="161"/>
      <c r="BB63" s="162"/>
      <c r="BC63" s="160"/>
      <c r="BD63" s="161"/>
      <c r="BE63" s="161"/>
      <c r="BF63" s="161"/>
      <c r="BG63" s="161"/>
      <c r="BH63" s="161"/>
      <c r="BI63" s="161"/>
      <c r="BJ63" s="162"/>
      <c r="BK63" s="160"/>
      <c r="BL63" s="161"/>
      <c r="BM63" s="161"/>
      <c r="BN63" s="161"/>
      <c r="BO63" s="161"/>
      <c r="BP63" s="161"/>
      <c r="BQ63" s="161"/>
      <c r="BR63" s="162"/>
      <c r="BS63" s="160">
        <v>0</v>
      </c>
      <c r="BT63" s="161"/>
      <c r="BU63" s="161"/>
      <c r="BV63" s="161"/>
      <c r="BW63" s="161"/>
      <c r="BX63" s="161"/>
      <c r="BY63" s="161"/>
      <c r="BZ63" s="162"/>
      <c r="CA63" s="160"/>
      <c r="CB63" s="161"/>
      <c r="CC63" s="161"/>
      <c r="CD63" s="161"/>
      <c r="CE63" s="161"/>
      <c r="CF63" s="161"/>
      <c r="CG63" s="161"/>
      <c r="CH63" s="166"/>
      <c r="CI63" s="6"/>
      <c r="CJ63" s="6"/>
      <c r="CK63" s="6"/>
    </row>
    <row r="64" spans="1:89" ht="12.75">
      <c r="A64" s="168" t="s">
        <v>131</v>
      </c>
      <c r="B64" s="168"/>
      <c r="C64" s="168"/>
      <c r="D64" s="168"/>
      <c r="E64" s="168"/>
      <c r="F64" s="168"/>
      <c r="G64" s="168"/>
      <c r="H64" s="168"/>
      <c r="I64" s="168"/>
      <c r="J64" s="168"/>
      <c r="K64" s="168"/>
      <c r="L64" s="168"/>
      <c r="M64" s="168"/>
      <c r="N64" s="168"/>
      <c r="O64" s="168"/>
      <c r="P64" s="168"/>
      <c r="Q64" s="168"/>
      <c r="R64" s="176"/>
      <c r="S64" s="177"/>
      <c r="T64" s="177"/>
      <c r="U64" s="178"/>
      <c r="V64" s="182"/>
      <c r="W64" s="183"/>
      <c r="X64" s="183"/>
      <c r="Y64" s="183"/>
      <c r="Z64" s="183"/>
      <c r="AA64" s="183"/>
      <c r="AB64" s="183"/>
      <c r="AC64" s="183"/>
      <c r="AD64" s="183"/>
      <c r="AE64" s="183"/>
      <c r="AF64" s="183"/>
      <c r="AG64" s="183"/>
      <c r="AH64" s="184"/>
      <c r="AI64" s="63"/>
      <c r="AJ64" s="44"/>
      <c r="AK64" s="36"/>
      <c r="AL64" s="163"/>
      <c r="AM64" s="164"/>
      <c r="AN64" s="164"/>
      <c r="AO64" s="164"/>
      <c r="AP64" s="164"/>
      <c r="AQ64" s="164"/>
      <c r="AR64" s="164"/>
      <c r="AS64" s="164"/>
      <c r="AT64" s="165"/>
      <c r="AU64" s="163"/>
      <c r="AV64" s="164"/>
      <c r="AW64" s="164"/>
      <c r="AX64" s="164"/>
      <c r="AY64" s="164"/>
      <c r="AZ64" s="164"/>
      <c r="BA64" s="164"/>
      <c r="BB64" s="165"/>
      <c r="BC64" s="163"/>
      <c r="BD64" s="164"/>
      <c r="BE64" s="164"/>
      <c r="BF64" s="164"/>
      <c r="BG64" s="164"/>
      <c r="BH64" s="164"/>
      <c r="BI64" s="164"/>
      <c r="BJ64" s="165"/>
      <c r="BK64" s="163"/>
      <c r="BL64" s="164"/>
      <c r="BM64" s="164"/>
      <c r="BN64" s="164"/>
      <c r="BO64" s="164"/>
      <c r="BP64" s="164"/>
      <c r="BQ64" s="164"/>
      <c r="BR64" s="165"/>
      <c r="BS64" s="163"/>
      <c r="BT64" s="164"/>
      <c r="BU64" s="164"/>
      <c r="BV64" s="164"/>
      <c r="BW64" s="164"/>
      <c r="BX64" s="164"/>
      <c r="BY64" s="164"/>
      <c r="BZ64" s="165"/>
      <c r="CA64" s="163"/>
      <c r="CB64" s="164"/>
      <c r="CC64" s="164"/>
      <c r="CD64" s="164"/>
      <c r="CE64" s="164"/>
      <c r="CF64" s="164"/>
      <c r="CG64" s="164"/>
      <c r="CH64" s="167"/>
      <c r="CI64" s="6"/>
      <c r="CJ64" s="6"/>
      <c r="CK64" s="6"/>
    </row>
    <row r="65" spans="1:89" ht="12.75">
      <c r="A65" s="191" t="s">
        <v>132</v>
      </c>
      <c r="B65" s="191"/>
      <c r="C65" s="191"/>
      <c r="D65" s="191"/>
      <c r="E65" s="191"/>
      <c r="F65" s="191"/>
      <c r="G65" s="191"/>
      <c r="H65" s="191"/>
      <c r="I65" s="191"/>
      <c r="J65" s="191"/>
      <c r="K65" s="191"/>
      <c r="L65" s="191"/>
      <c r="M65" s="191"/>
      <c r="N65" s="191"/>
      <c r="O65" s="191"/>
      <c r="P65" s="191"/>
      <c r="Q65" s="191"/>
      <c r="R65" s="146" t="s">
        <v>133</v>
      </c>
      <c r="S65" s="147"/>
      <c r="T65" s="147"/>
      <c r="U65" s="148"/>
      <c r="V65" s="149"/>
      <c r="W65" s="150"/>
      <c r="X65" s="150"/>
      <c r="Y65" s="150"/>
      <c r="Z65" s="150"/>
      <c r="AA65" s="150"/>
      <c r="AB65" s="150"/>
      <c r="AC65" s="150"/>
      <c r="AD65" s="150"/>
      <c r="AE65" s="150"/>
      <c r="AF65" s="150"/>
      <c r="AG65" s="150"/>
      <c r="AH65" s="151"/>
      <c r="AI65" s="58"/>
      <c r="AJ65" s="46"/>
      <c r="AK65" s="39"/>
      <c r="AL65" s="140"/>
      <c r="AM65" s="141"/>
      <c r="AN65" s="141"/>
      <c r="AO65" s="141"/>
      <c r="AP65" s="141"/>
      <c r="AQ65" s="141"/>
      <c r="AR65" s="141"/>
      <c r="AS65" s="141"/>
      <c r="AT65" s="142"/>
      <c r="AU65" s="140"/>
      <c r="AV65" s="141"/>
      <c r="AW65" s="141"/>
      <c r="AX65" s="141"/>
      <c r="AY65" s="141"/>
      <c r="AZ65" s="141"/>
      <c r="BA65" s="141"/>
      <c r="BB65" s="142"/>
      <c r="BC65" s="140"/>
      <c r="BD65" s="141"/>
      <c r="BE65" s="141"/>
      <c r="BF65" s="141"/>
      <c r="BG65" s="141"/>
      <c r="BH65" s="141"/>
      <c r="BI65" s="141"/>
      <c r="BJ65" s="142"/>
      <c r="BK65" s="140"/>
      <c r="BL65" s="141"/>
      <c r="BM65" s="141"/>
      <c r="BN65" s="141"/>
      <c r="BO65" s="141"/>
      <c r="BP65" s="141"/>
      <c r="BQ65" s="141"/>
      <c r="BR65" s="142"/>
      <c r="BS65" s="140"/>
      <c r="BT65" s="141"/>
      <c r="BU65" s="141"/>
      <c r="BV65" s="141"/>
      <c r="BW65" s="141"/>
      <c r="BX65" s="141"/>
      <c r="BY65" s="141"/>
      <c r="BZ65" s="142"/>
      <c r="CA65" s="140"/>
      <c r="CB65" s="141"/>
      <c r="CC65" s="141"/>
      <c r="CD65" s="141"/>
      <c r="CE65" s="141"/>
      <c r="CF65" s="141"/>
      <c r="CG65" s="141"/>
      <c r="CH65" s="143"/>
      <c r="CI65" s="6"/>
      <c r="CJ65" s="6"/>
      <c r="CK65" s="6"/>
    </row>
    <row r="66" spans="1:89" ht="12.75">
      <c r="A66" s="172" t="s">
        <v>134</v>
      </c>
      <c r="B66" s="172"/>
      <c r="C66" s="172"/>
      <c r="D66" s="172"/>
      <c r="E66" s="172"/>
      <c r="F66" s="172"/>
      <c r="G66" s="172"/>
      <c r="H66" s="172"/>
      <c r="I66" s="172"/>
      <c r="J66" s="172"/>
      <c r="K66" s="172"/>
      <c r="L66" s="172"/>
      <c r="M66" s="172"/>
      <c r="N66" s="172"/>
      <c r="O66" s="172"/>
      <c r="P66" s="172"/>
      <c r="Q66" s="172"/>
      <c r="R66" s="173" t="s">
        <v>135</v>
      </c>
      <c r="S66" s="174"/>
      <c r="T66" s="174"/>
      <c r="U66" s="175"/>
      <c r="V66" s="179"/>
      <c r="W66" s="180"/>
      <c r="X66" s="180"/>
      <c r="Y66" s="180"/>
      <c r="Z66" s="180"/>
      <c r="AA66" s="180"/>
      <c r="AB66" s="180"/>
      <c r="AC66" s="180"/>
      <c r="AD66" s="180"/>
      <c r="AE66" s="180"/>
      <c r="AF66" s="180"/>
      <c r="AG66" s="180"/>
      <c r="AH66" s="181"/>
      <c r="AI66" s="38"/>
      <c r="AJ66" s="47"/>
      <c r="AK66" s="37"/>
      <c r="AL66" s="160"/>
      <c r="AM66" s="161"/>
      <c r="AN66" s="161"/>
      <c r="AO66" s="161"/>
      <c r="AP66" s="161"/>
      <c r="AQ66" s="161"/>
      <c r="AR66" s="161"/>
      <c r="AS66" s="161"/>
      <c r="AT66" s="162"/>
      <c r="AU66" s="160"/>
      <c r="AV66" s="161"/>
      <c r="AW66" s="161"/>
      <c r="AX66" s="161"/>
      <c r="AY66" s="161"/>
      <c r="AZ66" s="161"/>
      <c r="BA66" s="161"/>
      <c r="BB66" s="162"/>
      <c r="BC66" s="160"/>
      <c r="BD66" s="161"/>
      <c r="BE66" s="161"/>
      <c r="BF66" s="161"/>
      <c r="BG66" s="161"/>
      <c r="BH66" s="161"/>
      <c r="BI66" s="161"/>
      <c r="BJ66" s="162"/>
      <c r="BK66" s="160"/>
      <c r="BL66" s="161"/>
      <c r="BM66" s="161"/>
      <c r="BN66" s="161"/>
      <c r="BO66" s="161"/>
      <c r="BP66" s="161"/>
      <c r="BQ66" s="161"/>
      <c r="BR66" s="162"/>
      <c r="BS66" s="160"/>
      <c r="BT66" s="161"/>
      <c r="BU66" s="161"/>
      <c r="BV66" s="161"/>
      <c r="BW66" s="161"/>
      <c r="BX66" s="161"/>
      <c r="BY66" s="161"/>
      <c r="BZ66" s="162"/>
      <c r="CA66" s="160"/>
      <c r="CB66" s="161"/>
      <c r="CC66" s="161"/>
      <c r="CD66" s="161"/>
      <c r="CE66" s="161"/>
      <c r="CF66" s="161"/>
      <c r="CG66" s="161"/>
      <c r="CH66" s="166"/>
      <c r="CI66" s="6"/>
      <c r="CJ66" s="6"/>
      <c r="CK66" s="6"/>
    </row>
    <row r="67" spans="1:89" ht="12.75">
      <c r="A67" s="168" t="s">
        <v>136</v>
      </c>
      <c r="B67" s="168"/>
      <c r="C67" s="168"/>
      <c r="D67" s="168"/>
      <c r="E67" s="168"/>
      <c r="F67" s="168"/>
      <c r="G67" s="168"/>
      <c r="H67" s="168"/>
      <c r="I67" s="168"/>
      <c r="J67" s="168"/>
      <c r="K67" s="168"/>
      <c r="L67" s="168"/>
      <c r="M67" s="168"/>
      <c r="N67" s="168"/>
      <c r="O67" s="168"/>
      <c r="P67" s="168"/>
      <c r="Q67" s="168"/>
      <c r="R67" s="176"/>
      <c r="S67" s="177"/>
      <c r="T67" s="177"/>
      <c r="U67" s="178"/>
      <c r="V67" s="182"/>
      <c r="W67" s="183"/>
      <c r="X67" s="183"/>
      <c r="Y67" s="183"/>
      <c r="Z67" s="183"/>
      <c r="AA67" s="183"/>
      <c r="AB67" s="183"/>
      <c r="AC67" s="183"/>
      <c r="AD67" s="183"/>
      <c r="AE67" s="183"/>
      <c r="AF67" s="183"/>
      <c r="AG67" s="183"/>
      <c r="AH67" s="184"/>
      <c r="AI67" s="63"/>
      <c r="AJ67" s="44"/>
      <c r="AK67" s="36"/>
      <c r="AL67" s="163"/>
      <c r="AM67" s="164"/>
      <c r="AN67" s="164"/>
      <c r="AO67" s="164"/>
      <c r="AP67" s="164"/>
      <c r="AQ67" s="164"/>
      <c r="AR67" s="164"/>
      <c r="AS67" s="164"/>
      <c r="AT67" s="165"/>
      <c r="AU67" s="163"/>
      <c r="AV67" s="164"/>
      <c r="AW67" s="164"/>
      <c r="AX67" s="164"/>
      <c r="AY67" s="164"/>
      <c r="AZ67" s="164"/>
      <c r="BA67" s="164"/>
      <c r="BB67" s="165"/>
      <c r="BC67" s="163"/>
      <c r="BD67" s="164"/>
      <c r="BE67" s="164"/>
      <c r="BF67" s="164"/>
      <c r="BG67" s="164"/>
      <c r="BH67" s="164"/>
      <c r="BI67" s="164"/>
      <c r="BJ67" s="165"/>
      <c r="BK67" s="163"/>
      <c r="BL67" s="164"/>
      <c r="BM67" s="164"/>
      <c r="BN67" s="164"/>
      <c r="BO67" s="164"/>
      <c r="BP67" s="164"/>
      <c r="BQ67" s="164"/>
      <c r="BR67" s="165"/>
      <c r="BS67" s="163"/>
      <c r="BT67" s="164"/>
      <c r="BU67" s="164"/>
      <c r="BV67" s="164"/>
      <c r="BW67" s="164"/>
      <c r="BX67" s="164"/>
      <c r="BY67" s="164"/>
      <c r="BZ67" s="165"/>
      <c r="CA67" s="163"/>
      <c r="CB67" s="164"/>
      <c r="CC67" s="164"/>
      <c r="CD67" s="164"/>
      <c r="CE67" s="164"/>
      <c r="CF67" s="164"/>
      <c r="CG67" s="164"/>
      <c r="CH67" s="167"/>
      <c r="CI67" s="6"/>
      <c r="CJ67" s="6"/>
      <c r="CK67" s="6"/>
    </row>
    <row r="68" spans="1:89" ht="12.75">
      <c r="A68" s="172" t="s">
        <v>137</v>
      </c>
      <c r="B68" s="172"/>
      <c r="C68" s="172"/>
      <c r="D68" s="172"/>
      <c r="E68" s="172"/>
      <c r="F68" s="172"/>
      <c r="G68" s="172"/>
      <c r="H68" s="172"/>
      <c r="I68" s="172"/>
      <c r="J68" s="172"/>
      <c r="K68" s="172"/>
      <c r="L68" s="172"/>
      <c r="M68" s="172"/>
      <c r="N68" s="172"/>
      <c r="O68" s="172"/>
      <c r="P68" s="172"/>
      <c r="Q68" s="172"/>
      <c r="R68" s="173" t="s">
        <v>138</v>
      </c>
      <c r="S68" s="174"/>
      <c r="T68" s="174"/>
      <c r="U68" s="175"/>
      <c r="V68" s="179"/>
      <c r="W68" s="180"/>
      <c r="X68" s="180"/>
      <c r="Y68" s="180"/>
      <c r="Z68" s="180"/>
      <c r="AA68" s="180"/>
      <c r="AB68" s="180"/>
      <c r="AC68" s="180"/>
      <c r="AD68" s="180"/>
      <c r="AE68" s="180"/>
      <c r="AF68" s="180"/>
      <c r="AG68" s="180"/>
      <c r="AH68" s="181"/>
      <c r="AI68" s="38"/>
      <c r="AJ68" s="47"/>
      <c r="AK68" s="37"/>
      <c r="AL68" s="160"/>
      <c r="AM68" s="161"/>
      <c r="AN68" s="161"/>
      <c r="AO68" s="161"/>
      <c r="AP68" s="161"/>
      <c r="AQ68" s="161"/>
      <c r="AR68" s="161"/>
      <c r="AS68" s="161"/>
      <c r="AT68" s="162"/>
      <c r="AU68" s="160"/>
      <c r="AV68" s="161"/>
      <c r="AW68" s="161"/>
      <c r="AX68" s="161"/>
      <c r="AY68" s="161"/>
      <c r="AZ68" s="161"/>
      <c r="BA68" s="161"/>
      <c r="BB68" s="162"/>
      <c r="BC68" s="160"/>
      <c r="BD68" s="161"/>
      <c r="BE68" s="161"/>
      <c r="BF68" s="161"/>
      <c r="BG68" s="161"/>
      <c r="BH68" s="161"/>
      <c r="BI68" s="161"/>
      <c r="BJ68" s="162"/>
      <c r="BK68" s="160"/>
      <c r="BL68" s="161"/>
      <c r="BM68" s="161"/>
      <c r="BN68" s="161"/>
      <c r="BO68" s="161"/>
      <c r="BP68" s="161"/>
      <c r="BQ68" s="161"/>
      <c r="BR68" s="162"/>
      <c r="BS68" s="160"/>
      <c r="BT68" s="161"/>
      <c r="BU68" s="161"/>
      <c r="BV68" s="161"/>
      <c r="BW68" s="161"/>
      <c r="BX68" s="161"/>
      <c r="BY68" s="161"/>
      <c r="BZ68" s="162"/>
      <c r="CA68" s="160"/>
      <c r="CB68" s="161"/>
      <c r="CC68" s="161"/>
      <c r="CD68" s="161"/>
      <c r="CE68" s="161"/>
      <c r="CF68" s="161"/>
      <c r="CG68" s="161"/>
      <c r="CH68" s="166"/>
      <c r="CI68" s="6"/>
      <c r="CJ68" s="6"/>
      <c r="CK68" s="6"/>
    </row>
    <row r="69" spans="1:89" ht="12.75">
      <c r="A69" s="168" t="s">
        <v>139</v>
      </c>
      <c r="B69" s="168"/>
      <c r="C69" s="168"/>
      <c r="D69" s="168"/>
      <c r="E69" s="168"/>
      <c r="F69" s="168"/>
      <c r="G69" s="168"/>
      <c r="H69" s="168"/>
      <c r="I69" s="168"/>
      <c r="J69" s="168"/>
      <c r="K69" s="168"/>
      <c r="L69" s="168"/>
      <c r="M69" s="168"/>
      <c r="N69" s="168"/>
      <c r="O69" s="168"/>
      <c r="P69" s="168"/>
      <c r="Q69" s="168"/>
      <c r="R69" s="176"/>
      <c r="S69" s="177"/>
      <c r="T69" s="177"/>
      <c r="U69" s="178"/>
      <c r="V69" s="182"/>
      <c r="W69" s="183"/>
      <c r="X69" s="183"/>
      <c r="Y69" s="183"/>
      <c r="Z69" s="183"/>
      <c r="AA69" s="183"/>
      <c r="AB69" s="183"/>
      <c r="AC69" s="183"/>
      <c r="AD69" s="183"/>
      <c r="AE69" s="183"/>
      <c r="AF69" s="183"/>
      <c r="AG69" s="183"/>
      <c r="AH69" s="184"/>
      <c r="AI69" s="63"/>
      <c r="AJ69" s="44"/>
      <c r="AK69" s="36"/>
      <c r="AL69" s="163"/>
      <c r="AM69" s="164"/>
      <c r="AN69" s="164"/>
      <c r="AO69" s="164"/>
      <c r="AP69" s="164"/>
      <c r="AQ69" s="164"/>
      <c r="AR69" s="164"/>
      <c r="AS69" s="164"/>
      <c r="AT69" s="165"/>
      <c r="AU69" s="163"/>
      <c r="AV69" s="164"/>
      <c r="AW69" s="164"/>
      <c r="AX69" s="164"/>
      <c r="AY69" s="164"/>
      <c r="AZ69" s="164"/>
      <c r="BA69" s="164"/>
      <c r="BB69" s="165"/>
      <c r="BC69" s="163"/>
      <c r="BD69" s="164"/>
      <c r="BE69" s="164"/>
      <c r="BF69" s="164"/>
      <c r="BG69" s="164"/>
      <c r="BH69" s="164"/>
      <c r="BI69" s="164"/>
      <c r="BJ69" s="165"/>
      <c r="BK69" s="163"/>
      <c r="BL69" s="164"/>
      <c r="BM69" s="164"/>
      <c r="BN69" s="164"/>
      <c r="BO69" s="164"/>
      <c r="BP69" s="164"/>
      <c r="BQ69" s="164"/>
      <c r="BR69" s="165"/>
      <c r="BS69" s="163"/>
      <c r="BT69" s="164"/>
      <c r="BU69" s="164"/>
      <c r="BV69" s="164"/>
      <c r="BW69" s="164"/>
      <c r="BX69" s="164"/>
      <c r="BY69" s="164"/>
      <c r="BZ69" s="165"/>
      <c r="CA69" s="163"/>
      <c r="CB69" s="164"/>
      <c r="CC69" s="164"/>
      <c r="CD69" s="164"/>
      <c r="CE69" s="164"/>
      <c r="CF69" s="164"/>
      <c r="CG69" s="164"/>
      <c r="CH69" s="167"/>
      <c r="CI69" s="6"/>
      <c r="CJ69" s="6"/>
      <c r="CK69" s="6"/>
    </row>
    <row r="70" spans="1:89" ht="12.75">
      <c r="A70" s="191" t="s">
        <v>140</v>
      </c>
      <c r="B70" s="191"/>
      <c r="C70" s="191"/>
      <c r="D70" s="191"/>
      <c r="E70" s="191"/>
      <c r="F70" s="191"/>
      <c r="G70" s="191"/>
      <c r="H70" s="191"/>
      <c r="I70" s="191"/>
      <c r="J70" s="191"/>
      <c r="K70" s="191"/>
      <c r="L70" s="191"/>
      <c r="M70" s="191"/>
      <c r="N70" s="191"/>
      <c r="O70" s="191"/>
      <c r="P70" s="191"/>
      <c r="Q70" s="191"/>
      <c r="R70" s="146" t="s">
        <v>141</v>
      </c>
      <c r="S70" s="147"/>
      <c r="T70" s="147"/>
      <c r="U70" s="148"/>
      <c r="V70" s="149"/>
      <c r="W70" s="150"/>
      <c r="X70" s="150"/>
      <c r="Y70" s="150"/>
      <c r="Z70" s="150"/>
      <c r="AA70" s="150"/>
      <c r="AB70" s="150"/>
      <c r="AC70" s="150"/>
      <c r="AD70" s="150"/>
      <c r="AE70" s="150"/>
      <c r="AF70" s="150"/>
      <c r="AG70" s="150"/>
      <c r="AH70" s="151"/>
      <c r="AI70" s="58"/>
      <c r="AJ70" s="46"/>
      <c r="AK70" s="39"/>
      <c r="AL70" s="140"/>
      <c r="AM70" s="141"/>
      <c r="AN70" s="141"/>
      <c r="AO70" s="141"/>
      <c r="AP70" s="141"/>
      <c r="AQ70" s="141"/>
      <c r="AR70" s="141"/>
      <c r="AS70" s="141"/>
      <c r="AT70" s="142"/>
      <c r="AU70" s="140"/>
      <c r="AV70" s="141"/>
      <c r="AW70" s="141"/>
      <c r="AX70" s="141"/>
      <c r="AY70" s="141"/>
      <c r="AZ70" s="141"/>
      <c r="BA70" s="141"/>
      <c r="BB70" s="142"/>
      <c r="BC70" s="140"/>
      <c r="BD70" s="141"/>
      <c r="BE70" s="141"/>
      <c r="BF70" s="141"/>
      <c r="BG70" s="141"/>
      <c r="BH70" s="141"/>
      <c r="BI70" s="141"/>
      <c r="BJ70" s="142"/>
      <c r="BK70" s="140"/>
      <c r="BL70" s="141"/>
      <c r="BM70" s="141"/>
      <c r="BN70" s="141"/>
      <c r="BO70" s="141"/>
      <c r="BP70" s="141"/>
      <c r="BQ70" s="141"/>
      <c r="BR70" s="142"/>
      <c r="BS70" s="140"/>
      <c r="BT70" s="141"/>
      <c r="BU70" s="141"/>
      <c r="BV70" s="141"/>
      <c r="BW70" s="141"/>
      <c r="BX70" s="141"/>
      <c r="BY70" s="141"/>
      <c r="BZ70" s="142"/>
      <c r="CA70" s="140"/>
      <c r="CB70" s="141"/>
      <c r="CC70" s="141"/>
      <c r="CD70" s="141"/>
      <c r="CE70" s="141"/>
      <c r="CF70" s="141"/>
      <c r="CG70" s="141"/>
      <c r="CH70" s="143"/>
      <c r="CI70" s="6"/>
      <c r="CJ70" s="6"/>
      <c r="CK70" s="6"/>
    </row>
    <row r="71" spans="1:89" ht="12.75">
      <c r="A71" s="172" t="s">
        <v>142</v>
      </c>
      <c r="B71" s="172"/>
      <c r="C71" s="172"/>
      <c r="D71" s="172"/>
      <c r="E71" s="172"/>
      <c r="F71" s="172"/>
      <c r="G71" s="172"/>
      <c r="H71" s="172"/>
      <c r="I71" s="172"/>
      <c r="J71" s="172"/>
      <c r="K71" s="172"/>
      <c r="L71" s="172"/>
      <c r="M71" s="172"/>
      <c r="N71" s="172"/>
      <c r="O71" s="172"/>
      <c r="P71" s="172"/>
      <c r="Q71" s="172"/>
      <c r="R71" s="173" t="s">
        <v>143</v>
      </c>
      <c r="S71" s="174"/>
      <c r="T71" s="174"/>
      <c r="U71" s="175"/>
      <c r="V71" s="179" t="s">
        <v>56</v>
      </c>
      <c r="W71" s="180"/>
      <c r="X71" s="180"/>
      <c r="Y71" s="180"/>
      <c r="Z71" s="180"/>
      <c r="AA71" s="180"/>
      <c r="AB71" s="180"/>
      <c r="AC71" s="180"/>
      <c r="AD71" s="180"/>
      <c r="AE71" s="180"/>
      <c r="AF71" s="180"/>
      <c r="AG71" s="180"/>
      <c r="AH71" s="181"/>
      <c r="AI71" s="38"/>
      <c r="AJ71" s="47"/>
      <c r="AK71" s="37"/>
      <c r="AL71" s="160">
        <f>SUM(AU71:CH72)</f>
        <v>69998.55</v>
      </c>
      <c r="AM71" s="161"/>
      <c r="AN71" s="161"/>
      <c r="AO71" s="161"/>
      <c r="AP71" s="161"/>
      <c r="AQ71" s="161"/>
      <c r="AR71" s="161"/>
      <c r="AS71" s="161"/>
      <c r="AT71" s="162"/>
      <c r="AU71" s="160">
        <v>10183.33</v>
      </c>
      <c r="AV71" s="161"/>
      <c r="AW71" s="161"/>
      <c r="AX71" s="161"/>
      <c r="AY71" s="161"/>
      <c r="AZ71" s="161"/>
      <c r="BA71" s="161"/>
      <c r="BB71" s="162"/>
      <c r="BC71" s="160"/>
      <c r="BD71" s="161"/>
      <c r="BE71" s="161"/>
      <c r="BF71" s="161"/>
      <c r="BG71" s="161"/>
      <c r="BH71" s="161"/>
      <c r="BI71" s="161"/>
      <c r="BJ71" s="162"/>
      <c r="BK71" s="160"/>
      <c r="BL71" s="161"/>
      <c r="BM71" s="161"/>
      <c r="BN71" s="161"/>
      <c r="BO71" s="161"/>
      <c r="BP71" s="161"/>
      <c r="BQ71" s="161"/>
      <c r="BR71" s="162"/>
      <c r="BS71" s="160">
        <v>59815.22</v>
      </c>
      <c r="BT71" s="161"/>
      <c r="BU71" s="161"/>
      <c r="BV71" s="161"/>
      <c r="BW71" s="161"/>
      <c r="BX71" s="161"/>
      <c r="BY71" s="161"/>
      <c r="BZ71" s="162"/>
      <c r="CA71" s="160"/>
      <c r="CB71" s="161"/>
      <c r="CC71" s="161"/>
      <c r="CD71" s="161"/>
      <c r="CE71" s="161"/>
      <c r="CF71" s="161"/>
      <c r="CG71" s="161"/>
      <c r="CH71" s="166"/>
      <c r="CI71" s="6"/>
      <c r="CJ71" s="6"/>
      <c r="CK71" s="6"/>
    </row>
    <row r="72" spans="1:89" ht="12.75">
      <c r="A72" s="168" t="s">
        <v>144</v>
      </c>
      <c r="B72" s="168"/>
      <c r="C72" s="168"/>
      <c r="D72" s="168"/>
      <c r="E72" s="168"/>
      <c r="F72" s="168"/>
      <c r="G72" s="168"/>
      <c r="H72" s="168"/>
      <c r="I72" s="168"/>
      <c r="J72" s="168"/>
      <c r="K72" s="168"/>
      <c r="L72" s="168"/>
      <c r="M72" s="168"/>
      <c r="N72" s="168"/>
      <c r="O72" s="168"/>
      <c r="P72" s="168"/>
      <c r="Q72" s="168"/>
      <c r="R72" s="176"/>
      <c r="S72" s="177"/>
      <c r="T72" s="177"/>
      <c r="U72" s="178"/>
      <c r="V72" s="182"/>
      <c r="W72" s="183"/>
      <c r="X72" s="183"/>
      <c r="Y72" s="183"/>
      <c r="Z72" s="183"/>
      <c r="AA72" s="183"/>
      <c r="AB72" s="183"/>
      <c r="AC72" s="183"/>
      <c r="AD72" s="183"/>
      <c r="AE72" s="183"/>
      <c r="AF72" s="183"/>
      <c r="AG72" s="183"/>
      <c r="AH72" s="184"/>
      <c r="AI72" s="63"/>
      <c r="AJ72" s="44"/>
      <c r="AK72" s="36"/>
      <c r="AL72" s="163"/>
      <c r="AM72" s="164"/>
      <c r="AN72" s="164"/>
      <c r="AO72" s="164"/>
      <c r="AP72" s="164"/>
      <c r="AQ72" s="164"/>
      <c r="AR72" s="164"/>
      <c r="AS72" s="164"/>
      <c r="AT72" s="165"/>
      <c r="AU72" s="163"/>
      <c r="AV72" s="164"/>
      <c r="AW72" s="164"/>
      <c r="AX72" s="164"/>
      <c r="AY72" s="164"/>
      <c r="AZ72" s="164"/>
      <c r="BA72" s="164"/>
      <c r="BB72" s="165"/>
      <c r="BC72" s="163"/>
      <c r="BD72" s="164"/>
      <c r="BE72" s="164"/>
      <c r="BF72" s="164"/>
      <c r="BG72" s="164"/>
      <c r="BH72" s="164"/>
      <c r="BI72" s="164"/>
      <c r="BJ72" s="165"/>
      <c r="BK72" s="163"/>
      <c r="BL72" s="164"/>
      <c r="BM72" s="164"/>
      <c r="BN72" s="164"/>
      <c r="BO72" s="164"/>
      <c r="BP72" s="164"/>
      <c r="BQ72" s="164"/>
      <c r="BR72" s="165"/>
      <c r="BS72" s="163"/>
      <c r="BT72" s="164"/>
      <c r="BU72" s="164"/>
      <c r="BV72" s="164"/>
      <c r="BW72" s="164"/>
      <c r="BX72" s="164"/>
      <c r="BY72" s="164"/>
      <c r="BZ72" s="165"/>
      <c r="CA72" s="163"/>
      <c r="CB72" s="164"/>
      <c r="CC72" s="164"/>
      <c r="CD72" s="164"/>
      <c r="CE72" s="164"/>
      <c r="CF72" s="164"/>
      <c r="CG72" s="164"/>
      <c r="CH72" s="167"/>
      <c r="CI72" s="6"/>
      <c r="CJ72" s="6"/>
      <c r="CK72" s="6"/>
    </row>
    <row r="73" spans="1:89" ht="12.75">
      <c r="A73" s="172" t="s">
        <v>145</v>
      </c>
      <c r="B73" s="172"/>
      <c r="C73" s="172"/>
      <c r="D73" s="172"/>
      <c r="E73" s="172"/>
      <c r="F73" s="172"/>
      <c r="G73" s="172"/>
      <c r="H73" s="172"/>
      <c r="I73" s="172"/>
      <c r="J73" s="172"/>
      <c r="K73" s="172"/>
      <c r="L73" s="172"/>
      <c r="M73" s="172"/>
      <c r="N73" s="172"/>
      <c r="O73" s="172"/>
      <c r="P73" s="172"/>
      <c r="Q73" s="172"/>
      <c r="R73" s="173" t="s">
        <v>146</v>
      </c>
      <c r="S73" s="174"/>
      <c r="T73" s="174"/>
      <c r="U73" s="175"/>
      <c r="V73" s="179" t="s">
        <v>56</v>
      </c>
      <c r="W73" s="180"/>
      <c r="X73" s="180"/>
      <c r="Y73" s="180"/>
      <c r="Z73" s="180"/>
      <c r="AA73" s="180"/>
      <c r="AB73" s="180"/>
      <c r="AC73" s="180"/>
      <c r="AD73" s="180"/>
      <c r="AE73" s="180"/>
      <c r="AF73" s="180"/>
      <c r="AG73" s="180"/>
      <c r="AH73" s="181"/>
      <c r="AI73" s="38"/>
      <c r="AJ73" s="47"/>
      <c r="AK73" s="38"/>
      <c r="AL73" s="160">
        <f>SUM(AU73:CH74)</f>
        <v>69998.55000000005</v>
      </c>
      <c r="AM73" s="161"/>
      <c r="AN73" s="161"/>
      <c r="AO73" s="161"/>
      <c r="AP73" s="161"/>
      <c r="AQ73" s="161"/>
      <c r="AR73" s="161"/>
      <c r="AS73" s="161"/>
      <c r="AT73" s="162"/>
      <c r="AU73" s="160">
        <f>AU18+AU71-AU40</f>
        <v>10183.330000000075</v>
      </c>
      <c r="AV73" s="161"/>
      <c r="AW73" s="161"/>
      <c r="AX73" s="161"/>
      <c r="AY73" s="161"/>
      <c r="AZ73" s="161"/>
      <c r="BA73" s="161"/>
      <c r="BB73" s="162"/>
      <c r="BC73" s="160"/>
      <c r="BD73" s="161"/>
      <c r="BE73" s="161"/>
      <c r="BF73" s="161"/>
      <c r="BG73" s="161"/>
      <c r="BH73" s="161"/>
      <c r="BI73" s="161"/>
      <c r="BJ73" s="162"/>
      <c r="BK73" s="160"/>
      <c r="BL73" s="161"/>
      <c r="BM73" s="161"/>
      <c r="BN73" s="161"/>
      <c r="BO73" s="161"/>
      <c r="BP73" s="161"/>
      <c r="BQ73" s="161"/>
      <c r="BR73" s="162"/>
      <c r="BS73" s="160">
        <f>BS18+BS71-BS40</f>
        <v>59815.21999999997</v>
      </c>
      <c r="BT73" s="161"/>
      <c r="BU73" s="161"/>
      <c r="BV73" s="161"/>
      <c r="BW73" s="161"/>
      <c r="BX73" s="161"/>
      <c r="BY73" s="161"/>
      <c r="BZ73" s="162"/>
      <c r="CA73" s="160"/>
      <c r="CB73" s="161"/>
      <c r="CC73" s="161"/>
      <c r="CD73" s="161"/>
      <c r="CE73" s="161"/>
      <c r="CF73" s="161"/>
      <c r="CG73" s="161"/>
      <c r="CH73" s="166"/>
      <c r="CI73" s="6"/>
      <c r="CJ73" s="6"/>
      <c r="CK73" s="6"/>
    </row>
    <row r="74" spans="1:89" ht="13.5" thickBot="1">
      <c r="A74" s="168" t="s">
        <v>144</v>
      </c>
      <c r="B74" s="168"/>
      <c r="C74" s="168"/>
      <c r="D74" s="168"/>
      <c r="E74" s="168"/>
      <c r="F74" s="168"/>
      <c r="G74" s="168"/>
      <c r="H74" s="168"/>
      <c r="I74" s="168"/>
      <c r="J74" s="168"/>
      <c r="K74" s="168"/>
      <c r="L74" s="168"/>
      <c r="M74" s="168"/>
      <c r="N74" s="168"/>
      <c r="O74" s="168"/>
      <c r="P74" s="168"/>
      <c r="Q74" s="168"/>
      <c r="R74" s="196"/>
      <c r="S74" s="197"/>
      <c r="T74" s="197"/>
      <c r="U74" s="198"/>
      <c r="V74" s="199"/>
      <c r="W74" s="200"/>
      <c r="X74" s="200"/>
      <c r="Y74" s="200"/>
      <c r="Z74" s="200"/>
      <c r="AA74" s="200"/>
      <c r="AB74" s="200"/>
      <c r="AC74" s="200"/>
      <c r="AD74" s="200"/>
      <c r="AE74" s="200"/>
      <c r="AF74" s="200"/>
      <c r="AG74" s="200"/>
      <c r="AH74" s="201"/>
      <c r="AI74" s="41"/>
      <c r="AJ74" s="50"/>
      <c r="AK74" s="41"/>
      <c r="AL74" s="192"/>
      <c r="AM74" s="193"/>
      <c r="AN74" s="193"/>
      <c r="AO74" s="193"/>
      <c r="AP74" s="193"/>
      <c r="AQ74" s="193"/>
      <c r="AR74" s="193"/>
      <c r="AS74" s="193"/>
      <c r="AT74" s="194"/>
      <c r="AU74" s="192"/>
      <c r="AV74" s="193"/>
      <c r="AW74" s="193"/>
      <c r="AX74" s="193"/>
      <c r="AY74" s="193"/>
      <c r="AZ74" s="193"/>
      <c r="BA74" s="193"/>
      <c r="BB74" s="194"/>
      <c r="BC74" s="192"/>
      <c r="BD74" s="193"/>
      <c r="BE74" s="193"/>
      <c r="BF74" s="193"/>
      <c r="BG74" s="193"/>
      <c r="BH74" s="193"/>
      <c r="BI74" s="193"/>
      <c r="BJ74" s="194"/>
      <c r="BK74" s="192"/>
      <c r="BL74" s="193"/>
      <c r="BM74" s="193"/>
      <c r="BN74" s="193"/>
      <c r="BO74" s="193"/>
      <c r="BP74" s="193"/>
      <c r="BQ74" s="193"/>
      <c r="BR74" s="194"/>
      <c r="BS74" s="192"/>
      <c r="BT74" s="193"/>
      <c r="BU74" s="193"/>
      <c r="BV74" s="193"/>
      <c r="BW74" s="193"/>
      <c r="BX74" s="193"/>
      <c r="BY74" s="193"/>
      <c r="BZ74" s="194"/>
      <c r="CA74" s="192"/>
      <c r="CB74" s="193"/>
      <c r="CC74" s="193"/>
      <c r="CD74" s="193"/>
      <c r="CE74" s="193"/>
      <c r="CF74" s="193"/>
      <c r="CG74" s="193"/>
      <c r="CH74" s="195"/>
      <c r="CI74" s="6"/>
      <c r="CJ74" s="6"/>
      <c r="CK74" s="6"/>
    </row>
    <row r="75" spans="1:89" ht="12.7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</row>
    <row r="76" spans="1:89" ht="12.7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</row>
    <row r="77" spans="1:89" ht="12.7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</row>
    <row r="78" spans="1:89" ht="12.7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3"/>
      <c r="AH78" s="33"/>
      <c r="AI78" s="33"/>
      <c r="AJ78" s="33"/>
      <c r="AK78" s="33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</row>
    <row r="79" spans="1:89" ht="12.7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/>
      <c r="AH79" s="33"/>
      <c r="AI79" s="33"/>
      <c r="AJ79" s="33"/>
      <c r="AK79" s="33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</row>
    <row r="80" spans="1:89" ht="12.7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  <c r="AH80" s="33"/>
      <c r="AI80" s="33"/>
      <c r="AJ80" s="33"/>
      <c r="AK80" s="33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</row>
    <row r="81" spans="1:89" ht="12.7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  <c r="AH81" s="33"/>
      <c r="AI81" s="33"/>
      <c r="AJ81" s="33"/>
      <c r="AK81" s="33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</row>
    <row r="82" spans="1:89" ht="12.7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</row>
    <row r="83" spans="1:89" ht="12.7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/>
    </row>
    <row r="84" spans="1:89" ht="12.7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  <c r="CH84" s="6"/>
      <c r="CI84" s="6"/>
      <c r="CJ84" s="6"/>
      <c r="CK84" s="6"/>
    </row>
    <row r="85" spans="1:89" ht="12.7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33"/>
      <c r="AH85" s="33"/>
      <c r="AI85" s="33"/>
      <c r="AJ85" s="33"/>
      <c r="AK85" s="33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  <c r="CG85" s="6"/>
      <c r="CH85" s="6"/>
      <c r="CI85" s="6"/>
      <c r="CJ85" s="6"/>
      <c r="CK85" s="6"/>
    </row>
    <row r="86" spans="1:89" ht="12.7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6"/>
      <c r="CH86" s="6"/>
      <c r="CI86" s="6"/>
      <c r="CJ86" s="6"/>
      <c r="CK86" s="6"/>
    </row>
    <row r="87" spans="1:89" ht="12.7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33"/>
      <c r="AJ87" s="33"/>
      <c r="AK87" s="33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  <c r="CG87" s="6"/>
      <c r="CH87" s="6"/>
      <c r="CI87" s="6"/>
      <c r="CJ87" s="6"/>
      <c r="CK87" s="6"/>
    </row>
    <row r="88" spans="1:89" ht="12.7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  <c r="CG88" s="6"/>
      <c r="CH88" s="6"/>
      <c r="CI88" s="6"/>
      <c r="CJ88" s="6"/>
      <c r="CK88" s="6"/>
    </row>
    <row r="89" spans="1:89" ht="12.7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33"/>
      <c r="AJ89" s="33"/>
      <c r="AK89" s="33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  <c r="CG89" s="6"/>
      <c r="CH89" s="6"/>
      <c r="CI89" s="6"/>
      <c r="CJ89" s="6"/>
      <c r="CK89" s="6"/>
    </row>
    <row r="90" spans="1:89" ht="12.7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33"/>
      <c r="AJ90" s="33"/>
      <c r="AK90" s="33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  <c r="CG90" s="6"/>
      <c r="CH90" s="6"/>
      <c r="CI90" s="6"/>
      <c r="CJ90" s="6"/>
      <c r="CK90" s="6"/>
    </row>
    <row r="91" spans="1:89" ht="12.7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  <c r="CG91" s="6"/>
      <c r="CH91" s="6"/>
      <c r="CI91" s="6"/>
      <c r="CJ91" s="6"/>
      <c r="CK91" s="6"/>
    </row>
    <row r="92" spans="1:89" ht="12.7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F92" s="33"/>
      <c r="AG92" s="33"/>
      <c r="AH92" s="33"/>
      <c r="AI92" s="33"/>
      <c r="AJ92" s="33"/>
      <c r="AK92" s="33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  <c r="CG92" s="6"/>
      <c r="CH92" s="6"/>
      <c r="CI92" s="6"/>
      <c r="CJ92" s="6"/>
      <c r="CK92" s="6"/>
    </row>
    <row r="93" spans="1:89" ht="12.7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  <c r="CE93" s="6"/>
      <c r="CF93" s="6"/>
      <c r="CG93" s="6"/>
      <c r="CH93" s="6"/>
      <c r="CI93" s="6"/>
      <c r="CJ93" s="6"/>
      <c r="CK93" s="6"/>
    </row>
    <row r="94" spans="1:89" ht="12.7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F94" s="33"/>
      <c r="AG94" s="33"/>
      <c r="AH94" s="33"/>
      <c r="AI94" s="33"/>
      <c r="AJ94" s="33"/>
      <c r="AK94" s="33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6"/>
      <c r="CH94" s="6"/>
      <c r="CI94" s="6"/>
      <c r="CJ94" s="6"/>
      <c r="CK94" s="6"/>
    </row>
    <row r="95" spans="1:89" ht="12.7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F95" s="33"/>
      <c r="AG95" s="33"/>
      <c r="AH95" s="33"/>
      <c r="AI95" s="33"/>
      <c r="AJ95" s="33"/>
      <c r="AK95" s="33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  <c r="CG95" s="6"/>
      <c r="CH95" s="6"/>
      <c r="CI95" s="6"/>
      <c r="CJ95" s="6"/>
      <c r="CK95" s="6"/>
    </row>
    <row r="96" spans="1:89" ht="12.7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3"/>
      <c r="AH96" s="33"/>
      <c r="AI96" s="33"/>
      <c r="AJ96" s="33"/>
      <c r="AK96" s="33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  <c r="CC96" s="6"/>
      <c r="CD96" s="6"/>
      <c r="CE96" s="6"/>
      <c r="CF96" s="6"/>
      <c r="CG96" s="6"/>
      <c r="CH96" s="6"/>
      <c r="CI96" s="6"/>
      <c r="CJ96" s="6"/>
      <c r="CK96" s="6"/>
    </row>
    <row r="97" spans="1:89" ht="12.7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F97" s="33"/>
      <c r="AG97" s="33"/>
      <c r="AH97" s="33"/>
      <c r="AI97" s="33"/>
      <c r="AJ97" s="33"/>
      <c r="AK97" s="33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  <c r="BW97" s="6"/>
      <c r="BX97" s="6"/>
      <c r="BY97" s="6"/>
      <c r="BZ97" s="6"/>
      <c r="CA97" s="6"/>
      <c r="CB97" s="6"/>
      <c r="CC97" s="6"/>
      <c r="CD97" s="6"/>
      <c r="CE97" s="6"/>
      <c r="CF97" s="6"/>
      <c r="CG97" s="6"/>
      <c r="CH97" s="6"/>
      <c r="CI97" s="6"/>
      <c r="CJ97" s="6"/>
      <c r="CK97" s="6"/>
    </row>
    <row r="98" spans="1:89" ht="12.7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F98" s="33"/>
      <c r="AG98" s="33"/>
      <c r="AH98" s="33"/>
      <c r="AI98" s="33"/>
      <c r="AJ98" s="33"/>
      <c r="AK98" s="33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  <c r="BW98" s="6"/>
      <c r="BX98" s="6"/>
      <c r="BY98" s="6"/>
      <c r="BZ98" s="6"/>
      <c r="CA98" s="6"/>
      <c r="CB98" s="6"/>
      <c r="CC98" s="6"/>
      <c r="CD98" s="6"/>
      <c r="CE98" s="6"/>
      <c r="CF98" s="6"/>
      <c r="CG98" s="6"/>
      <c r="CH98" s="6"/>
      <c r="CI98" s="6"/>
      <c r="CJ98" s="6"/>
      <c r="CK98" s="6"/>
    </row>
    <row r="99" spans="1:89" ht="12.7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/>
      <c r="CC99" s="6"/>
      <c r="CD99" s="6"/>
      <c r="CE99" s="6"/>
      <c r="CF99" s="6"/>
      <c r="CG99" s="6"/>
      <c r="CH99" s="6"/>
      <c r="CI99" s="6"/>
      <c r="CJ99" s="6"/>
      <c r="CK99" s="6"/>
    </row>
    <row r="100" spans="1:89" ht="12.7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  <c r="CG100" s="6"/>
      <c r="CH100" s="6"/>
      <c r="CI100" s="6"/>
      <c r="CJ100" s="6"/>
      <c r="CK100" s="6"/>
    </row>
    <row r="101" spans="1:89" ht="12.7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/>
      <c r="CC101" s="6"/>
      <c r="CD101" s="6"/>
      <c r="CE101" s="6"/>
      <c r="CF101" s="6"/>
      <c r="CG101" s="6"/>
      <c r="CH101" s="6"/>
      <c r="CI101" s="6"/>
      <c r="CJ101" s="6"/>
      <c r="CK101" s="6"/>
    </row>
    <row r="102" spans="1:89" ht="12.7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  <c r="CB102" s="6"/>
      <c r="CC102" s="6"/>
      <c r="CD102" s="6"/>
      <c r="CE102" s="6"/>
      <c r="CF102" s="6"/>
      <c r="CG102" s="6"/>
      <c r="CH102" s="6"/>
      <c r="CI102" s="6"/>
      <c r="CJ102" s="6"/>
      <c r="CK102" s="6"/>
    </row>
    <row r="103" spans="1:89" ht="12.7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6"/>
      <c r="CG103" s="6"/>
      <c r="CH103" s="6"/>
      <c r="CI103" s="6"/>
      <c r="CJ103" s="6"/>
      <c r="CK103" s="6"/>
    </row>
    <row r="104" spans="1:89" ht="12.7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  <c r="CH104" s="6"/>
      <c r="CI104" s="6"/>
      <c r="CJ104" s="6"/>
      <c r="CK104" s="6"/>
    </row>
    <row r="105" spans="1:89" ht="12.7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  <c r="CJ105" s="6"/>
      <c r="CK105" s="6"/>
    </row>
    <row r="106" spans="1:89" ht="12.7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6"/>
      <c r="CD106" s="6"/>
      <c r="CE106" s="6"/>
      <c r="CF106" s="6"/>
      <c r="CG106" s="6"/>
      <c r="CH106" s="6"/>
      <c r="CI106" s="6"/>
      <c r="CJ106" s="6"/>
      <c r="CK106" s="6"/>
    </row>
    <row r="107" spans="1:89" ht="12.7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  <c r="CB107" s="6"/>
      <c r="CC107" s="6"/>
      <c r="CD107" s="6"/>
      <c r="CE107" s="6"/>
      <c r="CF107" s="6"/>
      <c r="CG107" s="6"/>
      <c r="CH107" s="6"/>
      <c r="CI107" s="6"/>
      <c r="CJ107" s="6"/>
      <c r="CK107" s="6"/>
    </row>
    <row r="108" spans="1:89" ht="12.7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  <c r="CG108" s="6"/>
      <c r="CH108" s="6"/>
      <c r="CI108" s="6"/>
      <c r="CJ108" s="6"/>
      <c r="CK108" s="6"/>
    </row>
    <row r="109" spans="1:89" ht="12.7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  <c r="CG109" s="6"/>
      <c r="CH109" s="6"/>
      <c r="CI109" s="6"/>
      <c r="CJ109" s="6"/>
      <c r="CK109" s="6"/>
    </row>
    <row r="110" spans="1:89" ht="12.7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6"/>
      <c r="CG110" s="6"/>
      <c r="CH110" s="6"/>
      <c r="CI110" s="6"/>
      <c r="CJ110" s="6"/>
      <c r="CK110" s="6"/>
    </row>
    <row r="111" spans="1:89" ht="12.7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  <c r="BY111" s="6"/>
      <c r="BZ111" s="6"/>
      <c r="CA111" s="6"/>
      <c r="CB111" s="6"/>
      <c r="CC111" s="6"/>
      <c r="CD111" s="6"/>
      <c r="CE111" s="6"/>
      <c r="CF111" s="6"/>
      <c r="CG111" s="6"/>
      <c r="CH111" s="6"/>
      <c r="CI111" s="6"/>
      <c r="CJ111" s="6"/>
      <c r="CK111" s="6"/>
    </row>
    <row r="112" spans="1:89" ht="12.7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  <c r="BW112" s="6"/>
      <c r="BX112" s="6"/>
      <c r="BY112" s="6"/>
      <c r="BZ112" s="6"/>
      <c r="CA112" s="6"/>
      <c r="CB112" s="6"/>
      <c r="CC112" s="6"/>
      <c r="CD112" s="6"/>
      <c r="CE112" s="6"/>
      <c r="CF112" s="6"/>
      <c r="CG112" s="6"/>
      <c r="CH112" s="6"/>
      <c r="CI112" s="6"/>
      <c r="CJ112" s="6"/>
      <c r="CK112" s="6"/>
    </row>
    <row r="113" spans="1:89" ht="12.7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6"/>
      <c r="CC113" s="6"/>
      <c r="CD113" s="6"/>
      <c r="CE113" s="6"/>
      <c r="CF113" s="6"/>
      <c r="CG113" s="6"/>
      <c r="CH113" s="6"/>
      <c r="CI113" s="6"/>
      <c r="CJ113" s="6"/>
      <c r="CK113" s="6"/>
    </row>
    <row r="114" spans="1:89" ht="12.7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  <c r="BZ114" s="6"/>
      <c r="CA114" s="6"/>
      <c r="CB114" s="6"/>
      <c r="CC114" s="6"/>
      <c r="CD114" s="6"/>
      <c r="CE114" s="6"/>
      <c r="CF114" s="6"/>
      <c r="CG114" s="6"/>
      <c r="CH114" s="6"/>
      <c r="CI114" s="6"/>
      <c r="CJ114" s="6"/>
      <c r="CK114" s="6"/>
    </row>
    <row r="115" spans="1:89" ht="12.7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/>
      <c r="CC115" s="6"/>
      <c r="CD115" s="6"/>
      <c r="CE115" s="6"/>
      <c r="CF115" s="6"/>
      <c r="CG115" s="6"/>
      <c r="CH115" s="6"/>
      <c r="CI115" s="6"/>
      <c r="CJ115" s="6"/>
      <c r="CK115" s="6"/>
    </row>
    <row r="116" spans="1:89" ht="12.7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6"/>
      <c r="CG116" s="6"/>
      <c r="CH116" s="6"/>
      <c r="CI116" s="6"/>
      <c r="CJ116" s="6"/>
      <c r="CK116" s="6"/>
    </row>
    <row r="117" spans="1:89" ht="12.7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  <c r="BY117" s="6"/>
      <c r="BZ117" s="6"/>
      <c r="CA117" s="6"/>
      <c r="CB117" s="6"/>
      <c r="CC117" s="6"/>
      <c r="CD117" s="6"/>
      <c r="CE117" s="6"/>
      <c r="CF117" s="6"/>
      <c r="CG117" s="6"/>
      <c r="CH117" s="6"/>
      <c r="CI117" s="6"/>
      <c r="CJ117" s="6"/>
      <c r="CK117" s="6"/>
    </row>
    <row r="118" spans="1:89" ht="12.7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"/>
      <c r="CC118" s="6"/>
      <c r="CD118" s="6"/>
      <c r="CE118" s="6"/>
      <c r="CF118" s="6"/>
      <c r="CG118" s="6"/>
      <c r="CH118" s="6"/>
      <c r="CI118" s="6"/>
      <c r="CJ118" s="6"/>
      <c r="CK118" s="6"/>
    </row>
    <row r="119" spans="1:89" ht="12.7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"/>
      <c r="CC119" s="6"/>
      <c r="CD119" s="6"/>
      <c r="CE119" s="6"/>
      <c r="CF119" s="6"/>
      <c r="CG119" s="6"/>
      <c r="CH119" s="6"/>
      <c r="CI119" s="6"/>
      <c r="CJ119" s="6"/>
      <c r="CK119" s="6"/>
    </row>
    <row r="120" spans="1:89" ht="12.7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6"/>
      <c r="BY120" s="6"/>
      <c r="BZ120" s="6"/>
      <c r="CA120" s="6"/>
      <c r="CB120" s="6"/>
      <c r="CC120" s="6"/>
      <c r="CD120" s="6"/>
      <c r="CE120" s="6"/>
      <c r="CF120" s="6"/>
      <c r="CG120" s="6"/>
      <c r="CH120" s="6"/>
      <c r="CI120" s="6"/>
      <c r="CJ120" s="6"/>
      <c r="CK120" s="6"/>
    </row>
    <row r="121" spans="1:89" ht="12.7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  <c r="BW121" s="6"/>
      <c r="BX121" s="6"/>
      <c r="BY121" s="6"/>
      <c r="BZ121" s="6"/>
      <c r="CA121" s="6"/>
      <c r="CB121" s="6"/>
      <c r="CC121" s="6"/>
      <c r="CD121" s="6"/>
      <c r="CE121" s="6"/>
      <c r="CF121" s="6"/>
      <c r="CG121" s="6"/>
      <c r="CH121" s="6"/>
      <c r="CI121" s="6"/>
      <c r="CJ121" s="6"/>
      <c r="CK121" s="6"/>
    </row>
    <row r="122" spans="1:89" ht="12.7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  <c r="BW122" s="6"/>
      <c r="BX122" s="6"/>
      <c r="BY122" s="6"/>
      <c r="BZ122" s="6"/>
      <c r="CA122" s="6"/>
      <c r="CB122" s="6"/>
      <c r="CC122" s="6"/>
      <c r="CD122" s="6"/>
      <c r="CE122" s="6"/>
      <c r="CF122" s="6"/>
      <c r="CG122" s="6"/>
      <c r="CH122" s="6"/>
      <c r="CI122" s="6"/>
      <c r="CJ122" s="6"/>
      <c r="CK122" s="6"/>
    </row>
    <row r="123" spans="1:89" ht="12.7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  <c r="BW123" s="6"/>
      <c r="BX123" s="6"/>
      <c r="BY123" s="6"/>
      <c r="BZ123" s="6"/>
      <c r="CA123" s="6"/>
      <c r="CB123" s="6"/>
      <c r="CC123" s="6"/>
      <c r="CD123" s="6"/>
      <c r="CE123" s="6"/>
      <c r="CF123" s="6"/>
      <c r="CG123" s="6"/>
      <c r="CH123" s="6"/>
      <c r="CI123" s="6"/>
      <c r="CJ123" s="6"/>
      <c r="CK123" s="6"/>
    </row>
    <row r="124" spans="1:89" ht="12.7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  <c r="BW124" s="6"/>
      <c r="BX124" s="6"/>
      <c r="BY124" s="6"/>
      <c r="BZ124" s="6"/>
      <c r="CA124" s="6"/>
      <c r="CB124" s="6"/>
      <c r="CC124" s="6"/>
      <c r="CD124" s="6"/>
      <c r="CE124" s="6"/>
      <c r="CF124" s="6"/>
      <c r="CG124" s="6"/>
      <c r="CH124" s="6"/>
      <c r="CI124" s="6"/>
      <c r="CJ124" s="6"/>
      <c r="CK124" s="6"/>
    </row>
  </sheetData>
  <sheetProtection/>
  <mergeCells count="451">
    <mergeCell ref="BS73:BZ74"/>
    <mergeCell ref="CA73:CH74"/>
    <mergeCell ref="A74:Q74"/>
    <mergeCell ref="BK71:BR72"/>
    <mergeCell ref="BS71:BZ72"/>
    <mergeCell ref="CA71:CH72"/>
    <mergeCell ref="A72:Q72"/>
    <mergeCell ref="A73:Q73"/>
    <mergeCell ref="R73:U74"/>
    <mergeCell ref="V73:AH74"/>
    <mergeCell ref="AL73:AT74"/>
    <mergeCell ref="AU73:BB74"/>
    <mergeCell ref="BC73:BJ74"/>
    <mergeCell ref="BC70:BJ70"/>
    <mergeCell ref="BK70:BR70"/>
    <mergeCell ref="BK73:BR74"/>
    <mergeCell ref="BS70:BZ70"/>
    <mergeCell ref="CA70:CH70"/>
    <mergeCell ref="A71:Q71"/>
    <mergeCell ref="R71:U72"/>
    <mergeCell ref="V71:AH72"/>
    <mergeCell ref="AL71:AT72"/>
    <mergeCell ref="AU71:BB72"/>
    <mergeCell ref="BC71:BJ72"/>
    <mergeCell ref="BC68:BJ69"/>
    <mergeCell ref="BK68:BR69"/>
    <mergeCell ref="BS68:BZ69"/>
    <mergeCell ref="CA68:CH69"/>
    <mergeCell ref="A69:Q69"/>
    <mergeCell ref="A70:Q70"/>
    <mergeCell ref="R70:U70"/>
    <mergeCell ref="V70:AH70"/>
    <mergeCell ref="AL70:AT70"/>
    <mergeCell ref="AU70:BB70"/>
    <mergeCell ref="A67:Q67"/>
    <mergeCell ref="A68:Q68"/>
    <mergeCell ref="R68:U69"/>
    <mergeCell ref="V68:AH69"/>
    <mergeCell ref="AL68:AT69"/>
    <mergeCell ref="AU68:BB69"/>
    <mergeCell ref="CA65:CH65"/>
    <mergeCell ref="A66:Q66"/>
    <mergeCell ref="R66:U67"/>
    <mergeCell ref="V66:AH67"/>
    <mergeCell ref="AL66:AT67"/>
    <mergeCell ref="AU66:BB67"/>
    <mergeCell ref="BC66:BJ67"/>
    <mergeCell ref="BK66:BR67"/>
    <mergeCell ref="BS66:BZ67"/>
    <mergeCell ref="CA66:CH67"/>
    <mergeCell ref="CA63:CH64"/>
    <mergeCell ref="A64:Q64"/>
    <mergeCell ref="A65:Q65"/>
    <mergeCell ref="R65:U65"/>
    <mergeCell ref="V65:AH65"/>
    <mergeCell ref="AL65:AT65"/>
    <mergeCell ref="AU65:BB65"/>
    <mergeCell ref="BC65:BJ65"/>
    <mergeCell ref="BK65:BR65"/>
    <mergeCell ref="BS65:BZ65"/>
    <mergeCell ref="BS62:BZ62"/>
    <mergeCell ref="CA62:CH62"/>
    <mergeCell ref="A63:Q63"/>
    <mergeCell ref="R63:U64"/>
    <mergeCell ref="V63:AH64"/>
    <mergeCell ref="AL63:AT64"/>
    <mergeCell ref="AU63:BB64"/>
    <mergeCell ref="BC63:BJ64"/>
    <mergeCell ref="BK63:BR64"/>
    <mergeCell ref="BS63:BZ64"/>
    <mergeCell ref="A62:Q62"/>
    <mergeCell ref="V62:AH62"/>
    <mergeCell ref="AL62:AT62"/>
    <mergeCell ref="AU62:BB62"/>
    <mergeCell ref="BC62:BJ62"/>
    <mergeCell ref="BK62:BR62"/>
    <mergeCell ref="CA60:CH60"/>
    <mergeCell ref="A61:Q61"/>
    <mergeCell ref="R61:U61"/>
    <mergeCell ref="V61:AH61"/>
    <mergeCell ref="AL61:AT61"/>
    <mergeCell ref="AU61:BB61"/>
    <mergeCell ref="BC61:BJ61"/>
    <mergeCell ref="BK61:BR61"/>
    <mergeCell ref="BS61:BZ61"/>
    <mergeCell ref="CA61:CH61"/>
    <mergeCell ref="BS59:BZ59"/>
    <mergeCell ref="CA59:CH59"/>
    <mergeCell ref="A60:Q60"/>
    <mergeCell ref="R60:U60"/>
    <mergeCell ref="V60:AH60"/>
    <mergeCell ref="AL60:AT60"/>
    <mergeCell ref="AU60:BB60"/>
    <mergeCell ref="BC60:BJ60"/>
    <mergeCell ref="BK60:BR60"/>
    <mergeCell ref="BS60:BZ60"/>
    <mergeCell ref="BK58:BR58"/>
    <mergeCell ref="BS58:BZ58"/>
    <mergeCell ref="CA58:CH58"/>
    <mergeCell ref="A59:Q59"/>
    <mergeCell ref="R59:U59"/>
    <mergeCell ref="V59:AH59"/>
    <mergeCell ref="AL59:AT59"/>
    <mergeCell ref="AU59:BB59"/>
    <mergeCell ref="BC59:BJ59"/>
    <mergeCell ref="BK59:BR59"/>
    <mergeCell ref="BC57:BJ57"/>
    <mergeCell ref="BK57:BR57"/>
    <mergeCell ref="BS57:BZ57"/>
    <mergeCell ref="CA57:CH57"/>
    <mergeCell ref="A58:Q58"/>
    <mergeCell ref="R58:U58"/>
    <mergeCell ref="V58:AH58"/>
    <mergeCell ref="AL58:AT58"/>
    <mergeCell ref="AU58:BB58"/>
    <mergeCell ref="BC58:BJ58"/>
    <mergeCell ref="A56:Q56"/>
    <mergeCell ref="A57:Q57"/>
    <mergeCell ref="R57:U57"/>
    <mergeCell ref="V57:AH57"/>
    <mergeCell ref="AL57:AT57"/>
    <mergeCell ref="AU57:BB57"/>
    <mergeCell ref="CA54:CH54"/>
    <mergeCell ref="A55:Q55"/>
    <mergeCell ref="R55:U56"/>
    <mergeCell ref="V55:AH56"/>
    <mergeCell ref="AL55:AT56"/>
    <mergeCell ref="AU55:BB56"/>
    <mergeCell ref="BC55:BJ56"/>
    <mergeCell ref="BK55:BR56"/>
    <mergeCell ref="BS55:BZ56"/>
    <mergeCell ref="CA55:CH56"/>
    <mergeCell ref="BS53:BZ53"/>
    <mergeCell ref="CA53:CH53"/>
    <mergeCell ref="A54:Q54"/>
    <mergeCell ref="R54:U54"/>
    <mergeCell ref="V54:AH54"/>
    <mergeCell ref="AL54:AT54"/>
    <mergeCell ref="AU54:BB54"/>
    <mergeCell ref="BC54:BJ54"/>
    <mergeCell ref="BK54:BR54"/>
    <mergeCell ref="BS54:BZ54"/>
    <mergeCell ref="BK52:BR52"/>
    <mergeCell ref="BS52:BZ52"/>
    <mergeCell ref="CA52:CH52"/>
    <mergeCell ref="A53:Q53"/>
    <mergeCell ref="R53:U53"/>
    <mergeCell ref="V53:AH53"/>
    <mergeCell ref="AL53:AT53"/>
    <mergeCell ref="AU53:BB53"/>
    <mergeCell ref="BC53:BJ53"/>
    <mergeCell ref="BK53:BR53"/>
    <mergeCell ref="A52:Q52"/>
    <mergeCell ref="R52:U52"/>
    <mergeCell ref="V52:AH52"/>
    <mergeCell ref="AL52:AT52"/>
    <mergeCell ref="AU52:BB52"/>
    <mergeCell ref="BC52:BJ52"/>
    <mergeCell ref="CA50:CH50"/>
    <mergeCell ref="A51:Q51"/>
    <mergeCell ref="R51:U51"/>
    <mergeCell ref="V51:AH51"/>
    <mergeCell ref="AL51:AT51"/>
    <mergeCell ref="AU51:BB51"/>
    <mergeCell ref="BC51:BJ51"/>
    <mergeCell ref="BK51:BR51"/>
    <mergeCell ref="BS51:BZ51"/>
    <mergeCell ref="CA51:CH51"/>
    <mergeCell ref="BS49:BZ49"/>
    <mergeCell ref="CA49:CH49"/>
    <mergeCell ref="A50:Q50"/>
    <mergeCell ref="R50:U50"/>
    <mergeCell ref="V50:AH50"/>
    <mergeCell ref="AL50:AT50"/>
    <mergeCell ref="AU50:BB50"/>
    <mergeCell ref="BC50:BJ50"/>
    <mergeCell ref="BK50:BR50"/>
    <mergeCell ref="BS50:BZ50"/>
    <mergeCell ref="BK48:BR48"/>
    <mergeCell ref="BS48:BZ48"/>
    <mergeCell ref="CA48:CH48"/>
    <mergeCell ref="A49:Q49"/>
    <mergeCell ref="R49:U49"/>
    <mergeCell ref="V49:AH49"/>
    <mergeCell ref="AL49:AT49"/>
    <mergeCell ref="AU49:BB49"/>
    <mergeCell ref="BC49:BJ49"/>
    <mergeCell ref="BK49:BR49"/>
    <mergeCell ref="BK46:BR47"/>
    <mergeCell ref="BS46:BZ47"/>
    <mergeCell ref="CA46:CH47"/>
    <mergeCell ref="A47:Q47"/>
    <mergeCell ref="A48:Q48"/>
    <mergeCell ref="R48:U48"/>
    <mergeCell ref="V48:AH48"/>
    <mergeCell ref="AL48:AT48"/>
    <mergeCell ref="AU48:BB48"/>
    <mergeCell ref="BC48:BJ48"/>
    <mergeCell ref="BC45:BJ45"/>
    <mergeCell ref="BK45:BR45"/>
    <mergeCell ref="BS45:BZ45"/>
    <mergeCell ref="CA45:CH45"/>
    <mergeCell ref="A46:Q46"/>
    <mergeCell ref="R46:U47"/>
    <mergeCell ref="V46:AH47"/>
    <mergeCell ref="AL46:AT47"/>
    <mergeCell ref="AU46:BB47"/>
    <mergeCell ref="BC46:BJ47"/>
    <mergeCell ref="BC43:BJ44"/>
    <mergeCell ref="BK43:BR44"/>
    <mergeCell ref="BS43:BZ44"/>
    <mergeCell ref="CA43:CH44"/>
    <mergeCell ref="A44:Q44"/>
    <mergeCell ref="A45:Q45"/>
    <mergeCell ref="R45:U45"/>
    <mergeCell ref="V45:AH45"/>
    <mergeCell ref="AL45:AT45"/>
    <mergeCell ref="AU45:BB45"/>
    <mergeCell ref="A42:Q42"/>
    <mergeCell ref="A43:Q43"/>
    <mergeCell ref="R43:U44"/>
    <mergeCell ref="V43:AH44"/>
    <mergeCell ref="AL43:AT44"/>
    <mergeCell ref="AU43:BB44"/>
    <mergeCell ref="CA40:CH40"/>
    <mergeCell ref="A41:Q41"/>
    <mergeCell ref="R41:U42"/>
    <mergeCell ref="V41:AH42"/>
    <mergeCell ref="AL41:AT42"/>
    <mergeCell ref="AU41:BB42"/>
    <mergeCell ref="BC41:BJ42"/>
    <mergeCell ref="BK41:BR42"/>
    <mergeCell ref="BS41:BZ42"/>
    <mergeCell ref="CA41:CH42"/>
    <mergeCell ref="BS39:BZ39"/>
    <mergeCell ref="CA39:CH39"/>
    <mergeCell ref="A40:Q40"/>
    <mergeCell ref="R40:U40"/>
    <mergeCell ref="V40:AH40"/>
    <mergeCell ref="AL40:AT40"/>
    <mergeCell ref="AU40:BB40"/>
    <mergeCell ref="BC40:BJ40"/>
    <mergeCell ref="BK40:BR40"/>
    <mergeCell ref="BS40:BZ40"/>
    <mergeCell ref="BS37:BZ38"/>
    <mergeCell ref="CA37:CH38"/>
    <mergeCell ref="A38:Q38"/>
    <mergeCell ref="A39:Q39"/>
    <mergeCell ref="R39:U39"/>
    <mergeCell ref="V39:AH39"/>
    <mergeCell ref="AL39:AT39"/>
    <mergeCell ref="AU39:BB39"/>
    <mergeCell ref="BC39:BJ39"/>
    <mergeCell ref="BK39:BR39"/>
    <mergeCell ref="BK36:BR36"/>
    <mergeCell ref="BS36:BZ36"/>
    <mergeCell ref="CA36:CH36"/>
    <mergeCell ref="A37:Q37"/>
    <mergeCell ref="R37:U38"/>
    <mergeCell ref="V37:AH38"/>
    <mergeCell ref="AL37:AT38"/>
    <mergeCell ref="AU37:BB38"/>
    <mergeCell ref="BC37:BJ38"/>
    <mergeCell ref="BK37:BR38"/>
    <mergeCell ref="BK34:BR35"/>
    <mergeCell ref="BS34:BZ35"/>
    <mergeCell ref="CA34:CH35"/>
    <mergeCell ref="A35:Q35"/>
    <mergeCell ref="A36:Q36"/>
    <mergeCell ref="R36:U36"/>
    <mergeCell ref="V36:AH36"/>
    <mergeCell ref="AL36:AT36"/>
    <mergeCell ref="AU36:BB36"/>
    <mergeCell ref="BC36:BJ36"/>
    <mergeCell ref="A34:Q34"/>
    <mergeCell ref="R34:U35"/>
    <mergeCell ref="V34:AH35"/>
    <mergeCell ref="AL34:AT35"/>
    <mergeCell ref="AU34:BB35"/>
    <mergeCell ref="BC34:BJ35"/>
    <mergeCell ref="BS29:BZ33"/>
    <mergeCell ref="CA29:CH33"/>
    <mergeCell ref="A30:Q30"/>
    <mergeCell ref="A31:Q31"/>
    <mergeCell ref="A32:Q32"/>
    <mergeCell ref="A33:Q33"/>
    <mergeCell ref="CA26:CH28"/>
    <mergeCell ref="A27:Q27"/>
    <mergeCell ref="A28:Q28"/>
    <mergeCell ref="A29:Q29"/>
    <mergeCell ref="R29:U33"/>
    <mergeCell ref="V29:AH33"/>
    <mergeCell ref="AL29:AT33"/>
    <mergeCell ref="AU29:BB33"/>
    <mergeCell ref="BC29:BJ33"/>
    <mergeCell ref="BK29:BR33"/>
    <mergeCell ref="BS25:BZ25"/>
    <mergeCell ref="CA25:CH25"/>
    <mergeCell ref="A26:Q26"/>
    <mergeCell ref="R26:U28"/>
    <mergeCell ref="V26:AH28"/>
    <mergeCell ref="AL26:AT28"/>
    <mergeCell ref="AU26:BB28"/>
    <mergeCell ref="BC26:BJ28"/>
    <mergeCell ref="BK26:BR28"/>
    <mergeCell ref="BS26:BZ28"/>
    <mergeCell ref="BS23:BZ24"/>
    <mergeCell ref="CA23:CH24"/>
    <mergeCell ref="A24:Q24"/>
    <mergeCell ref="A25:Q25"/>
    <mergeCell ref="R25:U25"/>
    <mergeCell ref="V25:AH25"/>
    <mergeCell ref="AL25:AT25"/>
    <mergeCell ref="AU25:BB25"/>
    <mergeCell ref="BC25:BJ25"/>
    <mergeCell ref="BK25:BR25"/>
    <mergeCell ref="BK22:BR22"/>
    <mergeCell ref="BS22:BZ22"/>
    <mergeCell ref="CA22:CH22"/>
    <mergeCell ref="A23:Q23"/>
    <mergeCell ref="R23:U24"/>
    <mergeCell ref="V23:AH24"/>
    <mergeCell ref="AL23:AT24"/>
    <mergeCell ref="AU23:BB24"/>
    <mergeCell ref="BC23:BJ24"/>
    <mergeCell ref="BK23:BR24"/>
    <mergeCell ref="BK20:BR21"/>
    <mergeCell ref="BS20:BZ21"/>
    <mergeCell ref="CA20:CH21"/>
    <mergeCell ref="A21:Q21"/>
    <mergeCell ref="A22:Q22"/>
    <mergeCell ref="R22:U22"/>
    <mergeCell ref="V22:AH22"/>
    <mergeCell ref="AL22:AT22"/>
    <mergeCell ref="AU22:BB22"/>
    <mergeCell ref="BC22:BJ22"/>
    <mergeCell ref="BK18:BR19"/>
    <mergeCell ref="BS18:BZ19"/>
    <mergeCell ref="CA18:CH19"/>
    <mergeCell ref="A19:Q19"/>
    <mergeCell ref="A20:Q20"/>
    <mergeCell ref="R20:U21"/>
    <mergeCell ref="V20:AH21"/>
    <mergeCell ref="AL20:AT21"/>
    <mergeCell ref="AU20:BB21"/>
    <mergeCell ref="BC20:BJ21"/>
    <mergeCell ref="A18:Q18"/>
    <mergeCell ref="R18:U19"/>
    <mergeCell ref="V18:AH19"/>
    <mergeCell ref="AL18:AT19"/>
    <mergeCell ref="AU18:BB19"/>
    <mergeCell ref="BC18:BJ19"/>
    <mergeCell ref="CA16:CH16"/>
    <mergeCell ref="A17:Q17"/>
    <mergeCell ref="R17:U17"/>
    <mergeCell ref="V17:AH17"/>
    <mergeCell ref="AL17:AT17"/>
    <mergeCell ref="AU17:BB17"/>
    <mergeCell ref="BC17:BJ17"/>
    <mergeCell ref="BK17:BR17"/>
    <mergeCell ref="BS17:BZ17"/>
    <mergeCell ref="CA17:CH17"/>
    <mergeCell ref="BS15:BZ15"/>
    <mergeCell ref="CA15:CH15"/>
    <mergeCell ref="A16:Q16"/>
    <mergeCell ref="R16:U16"/>
    <mergeCell ref="V16:AH16"/>
    <mergeCell ref="AL16:AT16"/>
    <mergeCell ref="AU16:BB16"/>
    <mergeCell ref="BC16:BJ16"/>
    <mergeCell ref="BK16:BR16"/>
    <mergeCell ref="BS16:BZ16"/>
    <mergeCell ref="BK14:BR14"/>
    <mergeCell ref="BS14:BZ14"/>
    <mergeCell ref="CA14:CH14"/>
    <mergeCell ref="A15:Q15"/>
    <mergeCell ref="R15:U15"/>
    <mergeCell ref="V15:AH15"/>
    <mergeCell ref="AL15:AT15"/>
    <mergeCell ref="AU15:BB15"/>
    <mergeCell ref="BC15:BJ15"/>
    <mergeCell ref="BK15:BR15"/>
    <mergeCell ref="A14:Q14"/>
    <mergeCell ref="R14:U14"/>
    <mergeCell ref="V14:AH14"/>
    <mergeCell ref="AL14:AT14"/>
    <mergeCell ref="AU14:BB14"/>
    <mergeCell ref="BC14:BJ14"/>
    <mergeCell ref="CA12:CH12"/>
    <mergeCell ref="A13:Q13"/>
    <mergeCell ref="R13:U13"/>
    <mergeCell ref="V13:AH13"/>
    <mergeCell ref="AL13:AT13"/>
    <mergeCell ref="AU13:BB13"/>
    <mergeCell ref="BC13:BJ13"/>
    <mergeCell ref="BK13:BR13"/>
    <mergeCell ref="BS13:BZ13"/>
    <mergeCell ref="CA13:CH13"/>
    <mergeCell ref="BK11:BR11"/>
    <mergeCell ref="BS11:CH11"/>
    <mergeCell ref="A12:Q12"/>
    <mergeCell ref="R12:U12"/>
    <mergeCell ref="V12:AH12"/>
    <mergeCell ref="AL12:AT12"/>
    <mergeCell ref="AU12:BB12"/>
    <mergeCell ref="BC12:BJ12"/>
    <mergeCell ref="BK12:BR12"/>
    <mergeCell ref="BS12:BZ12"/>
    <mergeCell ref="A11:Q11"/>
    <mergeCell ref="R11:U11"/>
    <mergeCell ref="V11:AH11"/>
    <mergeCell ref="AL11:AT11"/>
    <mergeCell ref="AU11:BB11"/>
    <mergeCell ref="BC11:BJ11"/>
    <mergeCell ref="BS9:CH9"/>
    <mergeCell ref="A10:Q10"/>
    <mergeCell ref="R10:U10"/>
    <mergeCell ref="V10:AH10"/>
    <mergeCell ref="AL10:AT10"/>
    <mergeCell ref="AU10:BB10"/>
    <mergeCell ref="BC10:BJ10"/>
    <mergeCell ref="BK10:BR10"/>
    <mergeCell ref="BS10:CH10"/>
    <mergeCell ref="BC8:BJ8"/>
    <mergeCell ref="BK8:BR8"/>
    <mergeCell ref="BS8:CH8"/>
    <mergeCell ref="A9:Q9"/>
    <mergeCell ref="R9:U9"/>
    <mergeCell ref="V9:AH9"/>
    <mergeCell ref="AL9:AT9"/>
    <mergeCell ref="AU9:BB9"/>
    <mergeCell ref="BC9:BJ9"/>
    <mergeCell ref="BK9:BR9"/>
    <mergeCell ref="A7:Q7"/>
    <mergeCell ref="R7:U7"/>
    <mergeCell ref="V7:AH7"/>
    <mergeCell ref="AL7:AT7"/>
    <mergeCell ref="AU7:CH7"/>
    <mergeCell ref="A8:Q8"/>
    <mergeCell ref="R8:U8"/>
    <mergeCell ref="V8:AH8"/>
    <mergeCell ref="AL8:AT8"/>
    <mergeCell ref="AU8:BB8"/>
    <mergeCell ref="A3:CH3"/>
    <mergeCell ref="AQ4:BB4"/>
    <mergeCell ref="BC4:BD4"/>
    <mergeCell ref="BF4:BI4"/>
    <mergeCell ref="A6:Q6"/>
    <mergeCell ref="R6:U6"/>
    <mergeCell ref="V6:AH6"/>
    <mergeCell ref="AL6:CH6"/>
  </mergeCells>
  <printOptions/>
  <pageMargins left="0.4330708661417323" right="0" top="0.1968503937007874" bottom="0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V227"/>
  <sheetViews>
    <sheetView zoomScalePageLayoutView="0" workbookViewId="0" topLeftCell="A1">
      <selection activeCell="AZ26" sqref="AZ26:BG28"/>
    </sheetView>
  </sheetViews>
  <sheetFormatPr defaultColWidth="9.00390625" defaultRowHeight="12.75"/>
  <cols>
    <col min="1" max="100" width="1.37890625" style="1" customWidth="1"/>
  </cols>
  <sheetData>
    <row r="1" spans="1:100" ht="12.7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7" t="s">
        <v>25</v>
      </c>
      <c r="CV1" s="6"/>
    </row>
    <row r="2" spans="1:100" ht="12.7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</row>
    <row r="3" spans="1:99" ht="15.75">
      <c r="A3" s="249" t="s">
        <v>26</v>
      </c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  <c r="N3" s="249"/>
      <c r="O3" s="249"/>
      <c r="P3" s="249"/>
      <c r="Q3" s="249"/>
      <c r="R3" s="249"/>
      <c r="S3" s="249"/>
      <c r="T3" s="249"/>
      <c r="U3" s="249"/>
      <c r="V3" s="249"/>
      <c r="W3" s="249"/>
      <c r="X3" s="249"/>
      <c r="Y3" s="249"/>
      <c r="Z3" s="249"/>
      <c r="AA3" s="249"/>
      <c r="AB3" s="249"/>
      <c r="AC3" s="249"/>
      <c r="AD3" s="249"/>
      <c r="AE3" s="249"/>
      <c r="AF3" s="249"/>
      <c r="AG3" s="249"/>
      <c r="AH3" s="249"/>
      <c r="AI3" s="249"/>
      <c r="AJ3" s="249"/>
      <c r="AK3" s="249"/>
      <c r="AL3" s="249"/>
      <c r="AM3" s="249"/>
      <c r="AN3" s="249"/>
      <c r="AO3" s="249"/>
      <c r="AP3" s="249"/>
      <c r="AQ3" s="249"/>
      <c r="AR3" s="249"/>
      <c r="AS3" s="249"/>
      <c r="AT3" s="249"/>
      <c r="AU3" s="249"/>
      <c r="AV3" s="249"/>
      <c r="AW3" s="249"/>
      <c r="AX3" s="249"/>
      <c r="AY3" s="249"/>
      <c r="AZ3" s="249"/>
      <c r="BA3" s="249"/>
      <c r="BB3" s="249"/>
      <c r="BC3" s="249"/>
      <c r="BD3" s="249"/>
      <c r="BE3" s="249"/>
      <c r="BF3" s="249"/>
      <c r="BG3" s="249"/>
      <c r="BH3" s="249"/>
      <c r="BI3" s="249"/>
      <c r="BJ3" s="249"/>
      <c r="BK3" s="249"/>
      <c r="BL3" s="249"/>
      <c r="BM3" s="249"/>
      <c r="BN3" s="249"/>
      <c r="BO3" s="249"/>
      <c r="BP3" s="249"/>
      <c r="BQ3" s="249"/>
      <c r="BR3" s="249"/>
      <c r="BS3" s="249"/>
      <c r="BT3" s="249"/>
      <c r="BU3" s="249"/>
      <c r="BV3" s="249"/>
      <c r="BW3" s="249"/>
      <c r="BX3" s="249"/>
      <c r="BY3" s="249"/>
      <c r="BZ3" s="249"/>
      <c r="CA3" s="249"/>
      <c r="CB3" s="249"/>
      <c r="CC3" s="249"/>
      <c r="CD3" s="249"/>
      <c r="CE3" s="249"/>
      <c r="CF3" s="249"/>
      <c r="CG3" s="249"/>
      <c r="CH3" s="249"/>
      <c r="CI3" s="249"/>
      <c r="CJ3" s="249"/>
      <c r="CK3" s="249"/>
      <c r="CL3" s="249"/>
      <c r="CM3" s="249"/>
      <c r="CN3" s="249"/>
      <c r="CO3" s="249"/>
      <c r="CP3" s="249"/>
      <c r="CQ3" s="249"/>
      <c r="CR3" s="249"/>
      <c r="CS3" s="249"/>
      <c r="CT3" s="249"/>
      <c r="CU3" s="249"/>
    </row>
    <row r="4" spans="38:63" ht="15.75">
      <c r="AL4" s="2" t="s">
        <v>15</v>
      </c>
      <c r="AN4" s="138" t="s">
        <v>187</v>
      </c>
      <c r="AO4" s="138"/>
      <c r="AP4" s="138"/>
      <c r="AQ4" s="138"/>
      <c r="AR4" s="138"/>
      <c r="AS4" s="138"/>
      <c r="AT4" s="138"/>
      <c r="AU4" s="138"/>
      <c r="AV4" s="138"/>
      <c r="AW4" s="138"/>
      <c r="AX4" s="138"/>
      <c r="AY4" s="138"/>
      <c r="AZ4" s="138"/>
      <c r="BA4" s="138"/>
      <c r="BB4" s="138"/>
      <c r="BC4" s="138"/>
      <c r="BD4" s="285">
        <v>20</v>
      </c>
      <c r="BE4" s="285"/>
      <c r="BF4" s="285"/>
      <c r="BG4" s="138" t="s">
        <v>188</v>
      </c>
      <c r="BH4" s="138"/>
      <c r="BI4" s="138"/>
      <c r="BK4" s="1" t="s">
        <v>16</v>
      </c>
    </row>
    <row r="6" spans="1:100" ht="12.75">
      <c r="A6" s="270" t="s">
        <v>27</v>
      </c>
      <c r="B6" s="270"/>
      <c r="C6" s="270"/>
      <c r="D6" s="270"/>
      <c r="E6" s="270"/>
      <c r="F6" s="270"/>
      <c r="G6" s="270"/>
      <c r="H6" s="270"/>
      <c r="I6" s="270"/>
      <c r="J6" s="270"/>
      <c r="K6" s="270"/>
      <c r="L6" s="270"/>
      <c r="M6" s="270"/>
      <c r="N6" s="270"/>
      <c r="O6" s="270"/>
      <c r="P6" s="271"/>
      <c r="Q6" s="267" t="s">
        <v>28</v>
      </c>
      <c r="R6" s="270"/>
      <c r="S6" s="270"/>
      <c r="T6" s="270"/>
      <c r="U6" s="271"/>
      <c r="V6" s="286" t="s">
        <v>29</v>
      </c>
      <c r="W6" s="287"/>
      <c r="X6" s="287"/>
      <c r="Y6" s="287"/>
      <c r="Z6" s="287"/>
      <c r="AA6" s="288"/>
      <c r="AB6" s="284" t="s">
        <v>30</v>
      </c>
      <c r="AC6" s="268"/>
      <c r="AD6" s="268"/>
      <c r="AE6" s="268"/>
      <c r="AF6" s="268"/>
      <c r="AG6" s="268"/>
      <c r="AH6" s="268"/>
      <c r="AI6" s="268"/>
      <c r="AJ6" s="268"/>
      <c r="AK6" s="268"/>
      <c r="AL6" s="268"/>
      <c r="AM6" s="268"/>
      <c r="AN6" s="268"/>
      <c r="AO6" s="268"/>
      <c r="AP6" s="268"/>
      <c r="AQ6" s="268"/>
      <c r="AR6" s="268"/>
      <c r="AS6" s="268"/>
      <c r="AT6" s="268"/>
      <c r="AU6" s="268"/>
      <c r="AV6" s="268"/>
      <c r="AW6" s="268"/>
      <c r="AX6" s="268"/>
      <c r="AY6" s="268"/>
      <c r="AZ6" s="268"/>
      <c r="BA6" s="268"/>
      <c r="BB6" s="268"/>
      <c r="BC6" s="268"/>
      <c r="BD6" s="268"/>
      <c r="BE6" s="268"/>
      <c r="BF6" s="268"/>
      <c r="BG6" s="268"/>
      <c r="BH6" s="268"/>
      <c r="BI6" s="268"/>
      <c r="BJ6" s="268"/>
      <c r="BK6" s="268"/>
      <c r="BL6" s="268"/>
      <c r="BM6" s="268"/>
      <c r="BN6" s="268"/>
      <c r="BO6" s="268"/>
      <c r="BP6" s="268"/>
      <c r="BQ6" s="268"/>
      <c r="BR6" s="268"/>
      <c r="BS6" s="268"/>
      <c r="BT6" s="268"/>
      <c r="BU6" s="268"/>
      <c r="BV6" s="268"/>
      <c r="BW6" s="268"/>
      <c r="BX6" s="268"/>
      <c r="BY6" s="268"/>
      <c r="BZ6" s="268"/>
      <c r="CA6" s="268"/>
      <c r="CB6" s="268"/>
      <c r="CC6" s="268"/>
      <c r="CD6" s="268"/>
      <c r="CE6" s="268"/>
      <c r="CF6" s="268"/>
      <c r="CG6" s="268"/>
      <c r="CH6" s="268"/>
      <c r="CI6" s="268"/>
      <c r="CJ6" s="268"/>
      <c r="CK6" s="268"/>
      <c r="CL6" s="268"/>
      <c r="CM6" s="268"/>
      <c r="CN6" s="268"/>
      <c r="CO6" s="268"/>
      <c r="CP6" s="268"/>
      <c r="CQ6" s="268"/>
      <c r="CR6" s="268"/>
      <c r="CS6" s="268"/>
      <c r="CT6" s="268"/>
      <c r="CU6" s="268"/>
      <c r="CV6" s="6"/>
    </row>
    <row r="7" spans="1:100" ht="12.75">
      <c r="A7" s="279" t="s">
        <v>31</v>
      </c>
      <c r="B7" s="279"/>
      <c r="C7" s="279"/>
      <c r="D7" s="279"/>
      <c r="E7" s="279"/>
      <c r="F7" s="279"/>
      <c r="G7" s="279"/>
      <c r="H7" s="279"/>
      <c r="I7" s="279"/>
      <c r="J7" s="279"/>
      <c r="K7" s="279"/>
      <c r="L7" s="279"/>
      <c r="M7" s="279"/>
      <c r="N7" s="279"/>
      <c r="O7" s="279"/>
      <c r="P7" s="280"/>
      <c r="Q7" s="278" t="s">
        <v>32</v>
      </c>
      <c r="R7" s="279"/>
      <c r="S7" s="279"/>
      <c r="T7" s="279"/>
      <c r="U7" s="280"/>
      <c r="V7" s="281" t="s">
        <v>33</v>
      </c>
      <c r="W7" s="282"/>
      <c r="X7" s="282"/>
      <c r="Y7" s="282"/>
      <c r="Z7" s="282"/>
      <c r="AA7" s="283"/>
      <c r="AB7" s="267" t="s">
        <v>34</v>
      </c>
      <c r="AC7" s="270"/>
      <c r="AD7" s="270"/>
      <c r="AE7" s="270"/>
      <c r="AF7" s="270"/>
      <c r="AG7" s="270"/>
      <c r="AH7" s="270"/>
      <c r="AI7" s="270"/>
      <c r="AJ7" s="270"/>
      <c r="AK7" s="270"/>
      <c r="AL7" s="270"/>
      <c r="AM7" s="270"/>
      <c r="AN7" s="270"/>
      <c r="AO7" s="270"/>
      <c r="AP7" s="270"/>
      <c r="AQ7" s="270"/>
      <c r="AR7" s="270"/>
      <c r="AS7" s="270"/>
      <c r="AT7" s="270"/>
      <c r="AU7" s="270"/>
      <c r="AV7" s="270"/>
      <c r="AW7" s="270"/>
      <c r="AX7" s="270"/>
      <c r="AY7" s="271"/>
      <c r="AZ7" s="284" t="s">
        <v>35</v>
      </c>
      <c r="BA7" s="268"/>
      <c r="BB7" s="268"/>
      <c r="BC7" s="268"/>
      <c r="BD7" s="268"/>
      <c r="BE7" s="268"/>
      <c r="BF7" s="268"/>
      <c r="BG7" s="268"/>
      <c r="BH7" s="268"/>
      <c r="BI7" s="268"/>
      <c r="BJ7" s="268"/>
      <c r="BK7" s="268"/>
      <c r="BL7" s="268"/>
      <c r="BM7" s="268"/>
      <c r="BN7" s="268"/>
      <c r="BO7" s="268"/>
      <c r="BP7" s="268"/>
      <c r="BQ7" s="268"/>
      <c r="BR7" s="268"/>
      <c r="BS7" s="268"/>
      <c r="BT7" s="268"/>
      <c r="BU7" s="268"/>
      <c r="BV7" s="268"/>
      <c r="BW7" s="268"/>
      <c r="BX7" s="268"/>
      <c r="BY7" s="268"/>
      <c r="BZ7" s="268"/>
      <c r="CA7" s="268"/>
      <c r="CB7" s="268"/>
      <c r="CC7" s="268"/>
      <c r="CD7" s="268"/>
      <c r="CE7" s="268"/>
      <c r="CF7" s="268"/>
      <c r="CG7" s="268"/>
      <c r="CH7" s="268"/>
      <c r="CI7" s="268"/>
      <c r="CJ7" s="268"/>
      <c r="CK7" s="268"/>
      <c r="CL7" s="268"/>
      <c r="CM7" s="268"/>
      <c r="CN7" s="268"/>
      <c r="CO7" s="268"/>
      <c r="CP7" s="268"/>
      <c r="CQ7" s="268"/>
      <c r="CR7" s="268"/>
      <c r="CS7" s="268"/>
      <c r="CT7" s="268"/>
      <c r="CU7" s="268"/>
      <c r="CV7" s="6"/>
    </row>
    <row r="8" spans="1:100" ht="12.75">
      <c r="A8" s="279"/>
      <c r="B8" s="279"/>
      <c r="C8" s="279"/>
      <c r="D8" s="279"/>
      <c r="E8" s="279"/>
      <c r="F8" s="279"/>
      <c r="G8" s="279"/>
      <c r="H8" s="279"/>
      <c r="I8" s="279"/>
      <c r="J8" s="279"/>
      <c r="K8" s="279"/>
      <c r="L8" s="279"/>
      <c r="M8" s="279"/>
      <c r="N8" s="279"/>
      <c r="O8" s="279"/>
      <c r="P8" s="280"/>
      <c r="Q8" s="278"/>
      <c r="R8" s="279"/>
      <c r="S8" s="279"/>
      <c r="T8" s="279"/>
      <c r="U8" s="280"/>
      <c r="V8" s="281" t="s">
        <v>36</v>
      </c>
      <c r="W8" s="282"/>
      <c r="X8" s="282"/>
      <c r="Y8" s="282"/>
      <c r="Z8" s="282"/>
      <c r="AA8" s="283"/>
      <c r="AB8" s="278"/>
      <c r="AC8" s="279"/>
      <c r="AD8" s="279"/>
      <c r="AE8" s="279"/>
      <c r="AF8" s="279"/>
      <c r="AG8" s="279"/>
      <c r="AH8" s="279"/>
      <c r="AI8" s="279"/>
      <c r="AJ8" s="279"/>
      <c r="AK8" s="279"/>
      <c r="AL8" s="279"/>
      <c r="AM8" s="279"/>
      <c r="AN8" s="279"/>
      <c r="AO8" s="279"/>
      <c r="AP8" s="279"/>
      <c r="AQ8" s="279"/>
      <c r="AR8" s="279"/>
      <c r="AS8" s="279"/>
      <c r="AT8" s="279"/>
      <c r="AU8" s="279"/>
      <c r="AV8" s="279"/>
      <c r="AW8" s="279"/>
      <c r="AX8" s="279"/>
      <c r="AY8" s="280"/>
      <c r="AZ8" s="267" t="s">
        <v>37</v>
      </c>
      <c r="BA8" s="270"/>
      <c r="BB8" s="270"/>
      <c r="BC8" s="270"/>
      <c r="BD8" s="270"/>
      <c r="BE8" s="270"/>
      <c r="BF8" s="270"/>
      <c r="BG8" s="270"/>
      <c r="BH8" s="270"/>
      <c r="BI8" s="270"/>
      <c r="BJ8" s="270"/>
      <c r="BK8" s="270"/>
      <c r="BL8" s="270"/>
      <c r="BM8" s="270"/>
      <c r="BN8" s="270"/>
      <c r="BO8" s="270"/>
      <c r="BP8" s="270"/>
      <c r="BQ8" s="270"/>
      <c r="BR8" s="270"/>
      <c r="BS8" s="270"/>
      <c r="BT8" s="270"/>
      <c r="BU8" s="270"/>
      <c r="BV8" s="270"/>
      <c r="BW8" s="271"/>
      <c r="BX8" s="267" t="s">
        <v>37</v>
      </c>
      <c r="BY8" s="270"/>
      <c r="BZ8" s="270"/>
      <c r="CA8" s="270"/>
      <c r="CB8" s="270"/>
      <c r="CC8" s="270"/>
      <c r="CD8" s="270"/>
      <c r="CE8" s="270"/>
      <c r="CF8" s="270"/>
      <c r="CG8" s="270"/>
      <c r="CH8" s="270"/>
      <c r="CI8" s="270"/>
      <c r="CJ8" s="270"/>
      <c r="CK8" s="270"/>
      <c r="CL8" s="270"/>
      <c r="CM8" s="270"/>
      <c r="CN8" s="270"/>
      <c r="CO8" s="270"/>
      <c r="CP8" s="270"/>
      <c r="CQ8" s="270"/>
      <c r="CR8" s="270"/>
      <c r="CS8" s="270"/>
      <c r="CT8" s="270"/>
      <c r="CU8" s="270"/>
      <c r="CV8" s="6"/>
    </row>
    <row r="9" spans="1:100" ht="12.75">
      <c r="A9" s="279"/>
      <c r="B9" s="279"/>
      <c r="C9" s="279"/>
      <c r="D9" s="279"/>
      <c r="E9" s="279"/>
      <c r="F9" s="279"/>
      <c r="G9" s="279"/>
      <c r="H9" s="279"/>
      <c r="I9" s="279"/>
      <c r="J9" s="279"/>
      <c r="K9" s="279"/>
      <c r="L9" s="279"/>
      <c r="M9" s="279"/>
      <c r="N9" s="279"/>
      <c r="O9" s="279"/>
      <c r="P9" s="280"/>
      <c r="Q9" s="278"/>
      <c r="R9" s="279"/>
      <c r="S9" s="279"/>
      <c r="T9" s="279"/>
      <c r="U9" s="280"/>
      <c r="V9" s="281"/>
      <c r="W9" s="282"/>
      <c r="X9" s="282"/>
      <c r="Y9" s="282"/>
      <c r="Z9" s="282"/>
      <c r="AA9" s="283"/>
      <c r="AB9" s="278"/>
      <c r="AC9" s="279"/>
      <c r="AD9" s="279"/>
      <c r="AE9" s="279"/>
      <c r="AF9" s="279"/>
      <c r="AG9" s="279"/>
      <c r="AH9" s="279"/>
      <c r="AI9" s="279"/>
      <c r="AJ9" s="279"/>
      <c r="AK9" s="279"/>
      <c r="AL9" s="279"/>
      <c r="AM9" s="279"/>
      <c r="AN9" s="279"/>
      <c r="AO9" s="279"/>
      <c r="AP9" s="279"/>
      <c r="AQ9" s="279"/>
      <c r="AR9" s="279"/>
      <c r="AS9" s="279"/>
      <c r="AT9" s="279"/>
      <c r="AU9" s="279"/>
      <c r="AV9" s="279"/>
      <c r="AW9" s="279"/>
      <c r="AX9" s="279"/>
      <c r="AY9" s="280"/>
      <c r="AZ9" s="278" t="s">
        <v>38</v>
      </c>
      <c r="BA9" s="279"/>
      <c r="BB9" s="279"/>
      <c r="BC9" s="279"/>
      <c r="BD9" s="279"/>
      <c r="BE9" s="279"/>
      <c r="BF9" s="279"/>
      <c r="BG9" s="279"/>
      <c r="BH9" s="279"/>
      <c r="BI9" s="279"/>
      <c r="BJ9" s="279"/>
      <c r="BK9" s="279"/>
      <c r="BL9" s="279"/>
      <c r="BM9" s="279"/>
      <c r="BN9" s="279"/>
      <c r="BO9" s="279"/>
      <c r="BP9" s="279"/>
      <c r="BQ9" s="279"/>
      <c r="BR9" s="279"/>
      <c r="BS9" s="279"/>
      <c r="BT9" s="279"/>
      <c r="BU9" s="279"/>
      <c r="BV9" s="279"/>
      <c r="BW9" s="280"/>
      <c r="BX9" s="278" t="s">
        <v>39</v>
      </c>
      <c r="BY9" s="279"/>
      <c r="BZ9" s="279"/>
      <c r="CA9" s="279"/>
      <c r="CB9" s="279"/>
      <c r="CC9" s="279"/>
      <c r="CD9" s="279"/>
      <c r="CE9" s="279"/>
      <c r="CF9" s="279"/>
      <c r="CG9" s="279"/>
      <c r="CH9" s="279"/>
      <c r="CI9" s="279"/>
      <c r="CJ9" s="279"/>
      <c r="CK9" s="279"/>
      <c r="CL9" s="279"/>
      <c r="CM9" s="279"/>
      <c r="CN9" s="279"/>
      <c r="CO9" s="279"/>
      <c r="CP9" s="279"/>
      <c r="CQ9" s="279"/>
      <c r="CR9" s="279"/>
      <c r="CS9" s="279"/>
      <c r="CT9" s="279"/>
      <c r="CU9" s="279"/>
      <c r="CV9" s="6"/>
    </row>
    <row r="10" spans="1:100" ht="12.75">
      <c r="A10" s="279"/>
      <c r="B10" s="279"/>
      <c r="C10" s="279"/>
      <c r="D10" s="279"/>
      <c r="E10" s="279"/>
      <c r="F10" s="279"/>
      <c r="G10" s="279"/>
      <c r="H10" s="279"/>
      <c r="I10" s="279"/>
      <c r="J10" s="279"/>
      <c r="K10" s="279"/>
      <c r="L10" s="279"/>
      <c r="M10" s="279"/>
      <c r="N10" s="279"/>
      <c r="O10" s="279"/>
      <c r="P10" s="280"/>
      <c r="Q10" s="278"/>
      <c r="R10" s="279"/>
      <c r="S10" s="279"/>
      <c r="T10" s="279"/>
      <c r="U10" s="280"/>
      <c r="V10" s="281"/>
      <c r="W10" s="282"/>
      <c r="X10" s="282"/>
      <c r="Y10" s="282"/>
      <c r="Z10" s="282"/>
      <c r="AA10" s="283"/>
      <c r="AB10" s="278"/>
      <c r="AC10" s="279"/>
      <c r="AD10" s="279"/>
      <c r="AE10" s="279"/>
      <c r="AF10" s="279"/>
      <c r="AG10" s="279"/>
      <c r="AH10" s="279"/>
      <c r="AI10" s="279"/>
      <c r="AJ10" s="279"/>
      <c r="AK10" s="279"/>
      <c r="AL10" s="279"/>
      <c r="AM10" s="279"/>
      <c r="AN10" s="279"/>
      <c r="AO10" s="279"/>
      <c r="AP10" s="279"/>
      <c r="AQ10" s="279"/>
      <c r="AR10" s="279"/>
      <c r="AS10" s="279"/>
      <c r="AT10" s="279"/>
      <c r="AU10" s="279"/>
      <c r="AV10" s="279"/>
      <c r="AW10" s="279"/>
      <c r="AX10" s="279"/>
      <c r="AY10" s="280"/>
      <c r="AZ10" s="278" t="s">
        <v>40</v>
      </c>
      <c r="BA10" s="279"/>
      <c r="BB10" s="279"/>
      <c r="BC10" s="279"/>
      <c r="BD10" s="279"/>
      <c r="BE10" s="279"/>
      <c r="BF10" s="279"/>
      <c r="BG10" s="279"/>
      <c r="BH10" s="279"/>
      <c r="BI10" s="279"/>
      <c r="BJ10" s="279"/>
      <c r="BK10" s="279"/>
      <c r="BL10" s="279"/>
      <c r="BM10" s="279"/>
      <c r="BN10" s="279"/>
      <c r="BO10" s="279"/>
      <c r="BP10" s="279"/>
      <c r="BQ10" s="279"/>
      <c r="BR10" s="279"/>
      <c r="BS10" s="279"/>
      <c r="BT10" s="279"/>
      <c r="BU10" s="279"/>
      <c r="BV10" s="279"/>
      <c r="BW10" s="280"/>
      <c r="BX10" s="278" t="s">
        <v>41</v>
      </c>
      <c r="BY10" s="279"/>
      <c r="BZ10" s="279"/>
      <c r="CA10" s="279"/>
      <c r="CB10" s="279"/>
      <c r="CC10" s="279"/>
      <c r="CD10" s="279"/>
      <c r="CE10" s="279"/>
      <c r="CF10" s="279"/>
      <c r="CG10" s="279"/>
      <c r="CH10" s="279"/>
      <c r="CI10" s="279"/>
      <c r="CJ10" s="279"/>
      <c r="CK10" s="279"/>
      <c r="CL10" s="279"/>
      <c r="CM10" s="279"/>
      <c r="CN10" s="279"/>
      <c r="CO10" s="279"/>
      <c r="CP10" s="279"/>
      <c r="CQ10" s="279"/>
      <c r="CR10" s="279"/>
      <c r="CS10" s="279"/>
      <c r="CT10" s="279"/>
      <c r="CU10" s="279"/>
      <c r="CV10" s="6"/>
    </row>
    <row r="11" spans="1:100" ht="12.75">
      <c r="A11" s="279"/>
      <c r="B11" s="279"/>
      <c r="C11" s="279"/>
      <c r="D11" s="279"/>
      <c r="E11" s="279"/>
      <c r="F11" s="279"/>
      <c r="G11" s="279"/>
      <c r="H11" s="279"/>
      <c r="I11" s="279"/>
      <c r="J11" s="279"/>
      <c r="K11" s="279"/>
      <c r="L11" s="279"/>
      <c r="M11" s="279"/>
      <c r="N11" s="279"/>
      <c r="O11" s="279"/>
      <c r="P11" s="280"/>
      <c r="Q11" s="278"/>
      <c r="R11" s="279"/>
      <c r="S11" s="279"/>
      <c r="T11" s="279"/>
      <c r="U11" s="280"/>
      <c r="V11" s="281"/>
      <c r="W11" s="282"/>
      <c r="X11" s="282"/>
      <c r="Y11" s="282"/>
      <c r="Z11" s="282"/>
      <c r="AA11" s="283"/>
      <c r="AB11" s="278"/>
      <c r="AC11" s="279"/>
      <c r="AD11" s="279"/>
      <c r="AE11" s="279"/>
      <c r="AF11" s="279"/>
      <c r="AG11" s="279"/>
      <c r="AH11" s="279"/>
      <c r="AI11" s="279"/>
      <c r="AJ11" s="279"/>
      <c r="AK11" s="279"/>
      <c r="AL11" s="279"/>
      <c r="AM11" s="279"/>
      <c r="AN11" s="279"/>
      <c r="AO11" s="279"/>
      <c r="AP11" s="279"/>
      <c r="AQ11" s="279"/>
      <c r="AR11" s="279"/>
      <c r="AS11" s="279"/>
      <c r="AT11" s="279"/>
      <c r="AU11" s="279"/>
      <c r="AV11" s="279"/>
      <c r="AW11" s="279"/>
      <c r="AX11" s="279"/>
      <c r="AY11" s="280"/>
      <c r="AZ11" s="278" t="s">
        <v>42</v>
      </c>
      <c r="BA11" s="279"/>
      <c r="BB11" s="279"/>
      <c r="BC11" s="279"/>
      <c r="BD11" s="279"/>
      <c r="BE11" s="279"/>
      <c r="BF11" s="279"/>
      <c r="BG11" s="279"/>
      <c r="BH11" s="279"/>
      <c r="BI11" s="279"/>
      <c r="BJ11" s="279"/>
      <c r="BK11" s="279"/>
      <c r="BL11" s="279"/>
      <c r="BM11" s="279"/>
      <c r="BN11" s="279"/>
      <c r="BO11" s="279"/>
      <c r="BP11" s="279"/>
      <c r="BQ11" s="279"/>
      <c r="BR11" s="279"/>
      <c r="BS11" s="279"/>
      <c r="BT11" s="279"/>
      <c r="BU11" s="279"/>
      <c r="BV11" s="279"/>
      <c r="BW11" s="280"/>
      <c r="BX11" s="278" t="s">
        <v>43</v>
      </c>
      <c r="BY11" s="279"/>
      <c r="BZ11" s="279"/>
      <c r="CA11" s="279"/>
      <c r="CB11" s="279"/>
      <c r="CC11" s="279"/>
      <c r="CD11" s="279"/>
      <c r="CE11" s="279"/>
      <c r="CF11" s="279"/>
      <c r="CG11" s="279"/>
      <c r="CH11" s="279"/>
      <c r="CI11" s="279"/>
      <c r="CJ11" s="279"/>
      <c r="CK11" s="279"/>
      <c r="CL11" s="279"/>
      <c r="CM11" s="279"/>
      <c r="CN11" s="279"/>
      <c r="CO11" s="279"/>
      <c r="CP11" s="279"/>
      <c r="CQ11" s="279"/>
      <c r="CR11" s="279"/>
      <c r="CS11" s="279"/>
      <c r="CT11" s="279"/>
      <c r="CU11" s="279"/>
      <c r="CV11" s="6"/>
    </row>
    <row r="12" spans="1:100" ht="12.75">
      <c r="A12" s="279"/>
      <c r="B12" s="279"/>
      <c r="C12" s="279"/>
      <c r="D12" s="279"/>
      <c r="E12" s="279"/>
      <c r="F12" s="279"/>
      <c r="G12" s="279"/>
      <c r="H12" s="279"/>
      <c r="I12" s="279"/>
      <c r="J12" s="279"/>
      <c r="K12" s="279"/>
      <c r="L12" s="279"/>
      <c r="M12" s="279"/>
      <c r="N12" s="279"/>
      <c r="O12" s="279"/>
      <c r="P12" s="280"/>
      <c r="Q12" s="278"/>
      <c r="R12" s="279"/>
      <c r="S12" s="279"/>
      <c r="T12" s="279"/>
      <c r="U12" s="280"/>
      <c r="V12" s="281"/>
      <c r="W12" s="282"/>
      <c r="X12" s="282"/>
      <c r="Y12" s="282"/>
      <c r="Z12" s="282"/>
      <c r="AA12" s="283"/>
      <c r="AB12" s="272"/>
      <c r="AC12" s="273"/>
      <c r="AD12" s="273"/>
      <c r="AE12" s="273"/>
      <c r="AF12" s="273"/>
      <c r="AG12" s="273"/>
      <c r="AH12" s="273"/>
      <c r="AI12" s="273"/>
      <c r="AJ12" s="273"/>
      <c r="AK12" s="273"/>
      <c r="AL12" s="273"/>
      <c r="AM12" s="273"/>
      <c r="AN12" s="273"/>
      <c r="AO12" s="273"/>
      <c r="AP12" s="273"/>
      <c r="AQ12" s="273"/>
      <c r="AR12" s="273"/>
      <c r="AS12" s="273"/>
      <c r="AT12" s="273"/>
      <c r="AU12" s="273"/>
      <c r="AV12" s="273"/>
      <c r="AW12" s="273"/>
      <c r="AX12" s="273"/>
      <c r="AY12" s="274"/>
      <c r="AZ12" s="272" t="s">
        <v>44</v>
      </c>
      <c r="BA12" s="273"/>
      <c r="BB12" s="273"/>
      <c r="BC12" s="273"/>
      <c r="BD12" s="273"/>
      <c r="BE12" s="273"/>
      <c r="BF12" s="273"/>
      <c r="BG12" s="273"/>
      <c r="BH12" s="273"/>
      <c r="BI12" s="273"/>
      <c r="BJ12" s="273"/>
      <c r="BK12" s="273"/>
      <c r="BL12" s="273"/>
      <c r="BM12" s="273"/>
      <c r="BN12" s="273"/>
      <c r="BO12" s="273"/>
      <c r="BP12" s="273"/>
      <c r="BQ12" s="273"/>
      <c r="BR12" s="273"/>
      <c r="BS12" s="273"/>
      <c r="BT12" s="273"/>
      <c r="BU12" s="273"/>
      <c r="BV12" s="273"/>
      <c r="BW12" s="274"/>
      <c r="BX12" s="272"/>
      <c r="BY12" s="273"/>
      <c r="BZ12" s="273"/>
      <c r="CA12" s="273"/>
      <c r="CB12" s="273"/>
      <c r="CC12" s="273"/>
      <c r="CD12" s="273"/>
      <c r="CE12" s="273"/>
      <c r="CF12" s="273"/>
      <c r="CG12" s="273"/>
      <c r="CH12" s="273"/>
      <c r="CI12" s="273"/>
      <c r="CJ12" s="273"/>
      <c r="CK12" s="273"/>
      <c r="CL12" s="273"/>
      <c r="CM12" s="273"/>
      <c r="CN12" s="273"/>
      <c r="CO12" s="273"/>
      <c r="CP12" s="273"/>
      <c r="CQ12" s="273"/>
      <c r="CR12" s="273"/>
      <c r="CS12" s="273"/>
      <c r="CT12" s="273"/>
      <c r="CU12" s="273"/>
      <c r="CV12" s="6"/>
    </row>
    <row r="13" spans="1:100" ht="12.75">
      <c r="A13" s="279"/>
      <c r="B13" s="279"/>
      <c r="C13" s="279"/>
      <c r="D13" s="279"/>
      <c r="E13" s="279"/>
      <c r="F13" s="279"/>
      <c r="G13" s="279"/>
      <c r="H13" s="279"/>
      <c r="I13" s="279"/>
      <c r="J13" s="279"/>
      <c r="K13" s="279"/>
      <c r="L13" s="279"/>
      <c r="M13" s="279"/>
      <c r="N13" s="279"/>
      <c r="O13" s="279"/>
      <c r="P13" s="280"/>
      <c r="Q13" s="278"/>
      <c r="R13" s="279"/>
      <c r="S13" s="279"/>
      <c r="T13" s="279"/>
      <c r="U13" s="280"/>
      <c r="V13" s="281"/>
      <c r="W13" s="282"/>
      <c r="X13" s="282"/>
      <c r="Y13" s="282"/>
      <c r="Z13" s="282"/>
      <c r="AA13" s="283"/>
      <c r="AB13" s="8"/>
      <c r="AC13" s="9"/>
      <c r="AD13" s="9"/>
      <c r="AE13" s="10" t="s">
        <v>45</v>
      </c>
      <c r="AF13" s="191">
        <v>17</v>
      </c>
      <c r="AG13" s="191"/>
      <c r="AH13" s="9" t="s">
        <v>46</v>
      </c>
      <c r="AI13" s="11"/>
      <c r="AJ13" s="8"/>
      <c r="AK13" s="9"/>
      <c r="AL13" s="9"/>
      <c r="AM13" s="10" t="s">
        <v>45</v>
      </c>
      <c r="AN13" s="191">
        <v>18</v>
      </c>
      <c r="AO13" s="191"/>
      <c r="AP13" s="9" t="s">
        <v>46</v>
      </c>
      <c r="AQ13" s="11"/>
      <c r="AR13" s="8"/>
      <c r="AS13" s="9"/>
      <c r="AT13" s="9"/>
      <c r="AU13" s="10" t="s">
        <v>45</v>
      </c>
      <c r="AV13" s="191">
        <v>19</v>
      </c>
      <c r="AW13" s="191"/>
      <c r="AX13" s="9" t="s">
        <v>46</v>
      </c>
      <c r="AY13" s="11"/>
      <c r="AZ13" s="8"/>
      <c r="BA13" s="9"/>
      <c r="BB13" s="9"/>
      <c r="BC13" s="10" t="s">
        <v>45</v>
      </c>
      <c r="BD13" s="191">
        <v>17</v>
      </c>
      <c r="BE13" s="191"/>
      <c r="BF13" s="9" t="s">
        <v>46</v>
      </c>
      <c r="BG13" s="11"/>
      <c r="BH13" s="8"/>
      <c r="BI13" s="9"/>
      <c r="BJ13" s="9"/>
      <c r="BK13" s="10" t="s">
        <v>45</v>
      </c>
      <c r="BL13" s="191">
        <v>18</v>
      </c>
      <c r="BM13" s="191"/>
      <c r="BN13" s="9" t="s">
        <v>46</v>
      </c>
      <c r="BO13" s="11"/>
      <c r="BP13" s="8"/>
      <c r="BQ13" s="9"/>
      <c r="BR13" s="9"/>
      <c r="BS13" s="10" t="s">
        <v>45</v>
      </c>
      <c r="BT13" s="191">
        <v>19</v>
      </c>
      <c r="BU13" s="191"/>
      <c r="BV13" s="9" t="s">
        <v>46</v>
      </c>
      <c r="BW13" s="11"/>
      <c r="BX13" s="8"/>
      <c r="BY13" s="9"/>
      <c r="BZ13" s="9"/>
      <c r="CA13" s="10" t="s">
        <v>45</v>
      </c>
      <c r="CB13" s="191"/>
      <c r="CC13" s="191"/>
      <c r="CD13" s="9" t="s">
        <v>46</v>
      </c>
      <c r="CE13" s="11"/>
      <c r="CF13" s="8"/>
      <c r="CG13" s="9"/>
      <c r="CH13" s="9"/>
      <c r="CI13" s="10" t="s">
        <v>45</v>
      </c>
      <c r="CJ13" s="191"/>
      <c r="CK13" s="191"/>
      <c r="CL13" s="9" t="s">
        <v>46</v>
      </c>
      <c r="CM13" s="11"/>
      <c r="CN13" s="8"/>
      <c r="CO13" s="9"/>
      <c r="CP13" s="9"/>
      <c r="CQ13" s="10" t="s">
        <v>45</v>
      </c>
      <c r="CR13" s="191"/>
      <c r="CS13" s="191"/>
      <c r="CT13" s="9" t="s">
        <v>46</v>
      </c>
      <c r="CU13" s="9"/>
      <c r="CV13" s="6"/>
    </row>
    <row r="14" spans="1:100" ht="12.75">
      <c r="A14" s="279"/>
      <c r="B14" s="279"/>
      <c r="C14" s="279"/>
      <c r="D14" s="279"/>
      <c r="E14" s="279"/>
      <c r="F14" s="279"/>
      <c r="G14" s="279"/>
      <c r="H14" s="279"/>
      <c r="I14" s="279"/>
      <c r="J14" s="279"/>
      <c r="K14" s="279"/>
      <c r="L14" s="279"/>
      <c r="M14" s="279"/>
      <c r="N14" s="279"/>
      <c r="O14" s="279"/>
      <c r="P14" s="280"/>
      <c r="Q14" s="278"/>
      <c r="R14" s="279"/>
      <c r="S14" s="279"/>
      <c r="T14" s="279"/>
      <c r="U14" s="280"/>
      <c r="V14" s="281"/>
      <c r="W14" s="282"/>
      <c r="X14" s="282"/>
      <c r="Y14" s="282"/>
      <c r="Z14" s="282"/>
      <c r="AA14" s="283"/>
      <c r="AB14" s="278" t="s">
        <v>47</v>
      </c>
      <c r="AC14" s="279"/>
      <c r="AD14" s="279"/>
      <c r="AE14" s="279"/>
      <c r="AF14" s="279"/>
      <c r="AG14" s="279"/>
      <c r="AH14" s="279"/>
      <c r="AI14" s="280"/>
      <c r="AJ14" s="278" t="s">
        <v>48</v>
      </c>
      <c r="AK14" s="279"/>
      <c r="AL14" s="279"/>
      <c r="AM14" s="279"/>
      <c r="AN14" s="279"/>
      <c r="AO14" s="279"/>
      <c r="AP14" s="279"/>
      <c r="AQ14" s="280"/>
      <c r="AR14" s="278" t="s">
        <v>49</v>
      </c>
      <c r="AS14" s="279"/>
      <c r="AT14" s="279"/>
      <c r="AU14" s="279"/>
      <c r="AV14" s="279"/>
      <c r="AW14" s="279"/>
      <c r="AX14" s="279"/>
      <c r="AY14" s="280"/>
      <c r="AZ14" s="278" t="s">
        <v>47</v>
      </c>
      <c r="BA14" s="279"/>
      <c r="BB14" s="279"/>
      <c r="BC14" s="279"/>
      <c r="BD14" s="279"/>
      <c r="BE14" s="279"/>
      <c r="BF14" s="279"/>
      <c r="BG14" s="280"/>
      <c r="BH14" s="278" t="s">
        <v>48</v>
      </c>
      <c r="BI14" s="279"/>
      <c r="BJ14" s="279"/>
      <c r="BK14" s="279"/>
      <c r="BL14" s="279"/>
      <c r="BM14" s="279"/>
      <c r="BN14" s="279"/>
      <c r="BO14" s="280"/>
      <c r="BP14" s="278" t="s">
        <v>49</v>
      </c>
      <c r="BQ14" s="279"/>
      <c r="BR14" s="279"/>
      <c r="BS14" s="279"/>
      <c r="BT14" s="279"/>
      <c r="BU14" s="279"/>
      <c r="BV14" s="279"/>
      <c r="BW14" s="280"/>
      <c r="BX14" s="278" t="s">
        <v>47</v>
      </c>
      <c r="BY14" s="279"/>
      <c r="BZ14" s="279"/>
      <c r="CA14" s="279"/>
      <c r="CB14" s="279"/>
      <c r="CC14" s="279"/>
      <c r="CD14" s="279"/>
      <c r="CE14" s="280"/>
      <c r="CF14" s="278" t="s">
        <v>48</v>
      </c>
      <c r="CG14" s="279"/>
      <c r="CH14" s="279"/>
      <c r="CI14" s="279"/>
      <c r="CJ14" s="279"/>
      <c r="CK14" s="279"/>
      <c r="CL14" s="279"/>
      <c r="CM14" s="280"/>
      <c r="CN14" s="278" t="s">
        <v>49</v>
      </c>
      <c r="CO14" s="279"/>
      <c r="CP14" s="279"/>
      <c r="CQ14" s="279"/>
      <c r="CR14" s="279"/>
      <c r="CS14" s="279"/>
      <c r="CT14" s="279"/>
      <c r="CU14" s="279"/>
      <c r="CV14" s="6"/>
    </row>
    <row r="15" spans="1:100" ht="12.75">
      <c r="A15" s="279"/>
      <c r="B15" s="279"/>
      <c r="C15" s="279"/>
      <c r="D15" s="279"/>
      <c r="E15" s="279"/>
      <c r="F15" s="279"/>
      <c r="G15" s="279"/>
      <c r="H15" s="279"/>
      <c r="I15" s="279"/>
      <c r="J15" s="279"/>
      <c r="K15" s="279"/>
      <c r="L15" s="279"/>
      <c r="M15" s="279"/>
      <c r="N15" s="279"/>
      <c r="O15" s="279"/>
      <c r="P15" s="280"/>
      <c r="Q15" s="278"/>
      <c r="R15" s="279"/>
      <c r="S15" s="279"/>
      <c r="T15" s="279"/>
      <c r="U15" s="280"/>
      <c r="V15" s="281"/>
      <c r="W15" s="282"/>
      <c r="X15" s="282"/>
      <c r="Y15" s="282"/>
      <c r="Z15" s="282"/>
      <c r="AA15" s="283"/>
      <c r="AB15" s="278" t="s">
        <v>50</v>
      </c>
      <c r="AC15" s="279"/>
      <c r="AD15" s="279"/>
      <c r="AE15" s="279"/>
      <c r="AF15" s="279"/>
      <c r="AG15" s="279"/>
      <c r="AH15" s="279"/>
      <c r="AI15" s="280"/>
      <c r="AJ15" s="278" t="s">
        <v>51</v>
      </c>
      <c r="AK15" s="279"/>
      <c r="AL15" s="279"/>
      <c r="AM15" s="279"/>
      <c r="AN15" s="279"/>
      <c r="AO15" s="279"/>
      <c r="AP15" s="279"/>
      <c r="AQ15" s="280"/>
      <c r="AR15" s="278" t="s">
        <v>51</v>
      </c>
      <c r="AS15" s="279"/>
      <c r="AT15" s="279"/>
      <c r="AU15" s="279"/>
      <c r="AV15" s="279"/>
      <c r="AW15" s="279"/>
      <c r="AX15" s="279"/>
      <c r="AY15" s="280"/>
      <c r="AZ15" s="278" t="s">
        <v>50</v>
      </c>
      <c r="BA15" s="279"/>
      <c r="BB15" s="279"/>
      <c r="BC15" s="279"/>
      <c r="BD15" s="279"/>
      <c r="BE15" s="279"/>
      <c r="BF15" s="279"/>
      <c r="BG15" s="280"/>
      <c r="BH15" s="278" t="s">
        <v>51</v>
      </c>
      <c r="BI15" s="279"/>
      <c r="BJ15" s="279"/>
      <c r="BK15" s="279"/>
      <c r="BL15" s="279"/>
      <c r="BM15" s="279"/>
      <c r="BN15" s="279"/>
      <c r="BO15" s="280"/>
      <c r="BP15" s="278" t="s">
        <v>51</v>
      </c>
      <c r="BQ15" s="279"/>
      <c r="BR15" s="279"/>
      <c r="BS15" s="279"/>
      <c r="BT15" s="279"/>
      <c r="BU15" s="279"/>
      <c r="BV15" s="279"/>
      <c r="BW15" s="280"/>
      <c r="BX15" s="278" t="s">
        <v>50</v>
      </c>
      <c r="BY15" s="279"/>
      <c r="BZ15" s="279"/>
      <c r="CA15" s="279"/>
      <c r="CB15" s="279"/>
      <c r="CC15" s="279"/>
      <c r="CD15" s="279"/>
      <c r="CE15" s="280"/>
      <c r="CF15" s="278" t="s">
        <v>51</v>
      </c>
      <c r="CG15" s="279"/>
      <c r="CH15" s="279"/>
      <c r="CI15" s="279"/>
      <c r="CJ15" s="279"/>
      <c r="CK15" s="279"/>
      <c r="CL15" s="279"/>
      <c r="CM15" s="280"/>
      <c r="CN15" s="278" t="s">
        <v>51</v>
      </c>
      <c r="CO15" s="279"/>
      <c r="CP15" s="279"/>
      <c r="CQ15" s="279"/>
      <c r="CR15" s="279"/>
      <c r="CS15" s="279"/>
      <c r="CT15" s="279"/>
      <c r="CU15" s="279"/>
      <c r="CV15" s="6"/>
    </row>
    <row r="16" spans="1:100" ht="12.75">
      <c r="A16" s="273"/>
      <c r="B16" s="273"/>
      <c r="C16" s="273"/>
      <c r="D16" s="273"/>
      <c r="E16" s="273"/>
      <c r="F16" s="273"/>
      <c r="G16" s="273"/>
      <c r="H16" s="273"/>
      <c r="I16" s="273"/>
      <c r="J16" s="273"/>
      <c r="K16" s="273"/>
      <c r="L16" s="273"/>
      <c r="M16" s="273"/>
      <c r="N16" s="273"/>
      <c r="O16" s="273"/>
      <c r="P16" s="274"/>
      <c r="Q16" s="272"/>
      <c r="R16" s="273"/>
      <c r="S16" s="273"/>
      <c r="T16" s="273"/>
      <c r="U16" s="274"/>
      <c r="V16" s="275"/>
      <c r="W16" s="276"/>
      <c r="X16" s="276"/>
      <c r="Y16" s="276"/>
      <c r="Z16" s="276"/>
      <c r="AA16" s="277"/>
      <c r="AB16" s="272" t="s">
        <v>52</v>
      </c>
      <c r="AC16" s="273"/>
      <c r="AD16" s="273"/>
      <c r="AE16" s="273"/>
      <c r="AF16" s="273"/>
      <c r="AG16" s="273"/>
      <c r="AH16" s="273"/>
      <c r="AI16" s="274"/>
      <c r="AJ16" s="272" t="s">
        <v>53</v>
      </c>
      <c r="AK16" s="273"/>
      <c r="AL16" s="273"/>
      <c r="AM16" s="273"/>
      <c r="AN16" s="273"/>
      <c r="AO16" s="273"/>
      <c r="AP16" s="273"/>
      <c r="AQ16" s="274"/>
      <c r="AR16" s="272" t="s">
        <v>53</v>
      </c>
      <c r="AS16" s="273"/>
      <c r="AT16" s="273"/>
      <c r="AU16" s="273"/>
      <c r="AV16" s="273"/>
      <c r="AW16" s="273"/>
      <c r="AX16" s="273"/>
      <c r="AY16" s="274"/>
      <c r="AZ16" s="272" t="s">
        <v>52</v>
      </c>
      <c r="BA16" s="273"/>
      <c r="BB16" s="273"/>
      <c r="BC16" s="273"/>
      <c r="BD16" s="273"/>
      <c r="BE16" s="273"/>
      <c r="BF16" s="273"/>
      <c r="BG16" s="274"/>
      <c r="BH16" s="272" t="s">
        <v>53</v>
      </c>
      <c r="BI16" s="273"/>
      <c r="BJ16" s="273"/>
      <c r="BK16" s="273"/>
      <c r="BL16" s="273"/>
      <c r="BM16" s="273"/>
      <c r="BN16" s="273"/>
      <c r="BO16" s="274"/>
      <c r="BP16" s="272" t="s">
        <v>53</v>
      </c>
      <c r="BQ16" s="273"/>
      <c r="BR16" s="273"/>
      <c r="BS16" s="273"/>
      <c r="BT16" s="273"/>
      <c r="BU16" s="273"/>
      <c r="BV16" s="273"/>
      <c r="BW16" s="274"/>
      <c r="BX16" s="272" t="s">
        <v>52</v>
      </c>
      <c r="BY16" s="273"/>
      <c r="BZ16" s="273"/>
      <c r="CA16" s="273"/>
      <c r="CB16" s="273"/>
      <c r="CC16" s="273"/>
      <c r="CD16" s="273"/>
      <c r="CE16" s="274"/>
      <c r="CF16" s="272" t="s">
        <v>53</v>
      </c>
      <c r="CG16" s="273"/>
      <c r="CH16" s="273"/>
      <c r="CI16" s="273"/>
      <c r="CJ16" s="273"/>
      <c r="CK16" s="273"/>
      <c r="CL16" s="273"/>
      <c r="CM16" s="274"/>
      <c r="CN16" s="272" t="s">
        <v>53</v>
      </c>
      <c r="CO16" s="273"/>
      <c r="CP16" s="273"/>
      <c r="CQ16" s="273"/>
      <c r="CR16" s="273"/>
      <c r="CS16" s="273"/>
      <c r="CT16" s="273"/>
      <c r="CU16" s="273"/>
      <c r="CV16" s="6"/>
    </row>
    <row r="17" spans="1:100" ht="13.5" thickBot="1">
      <c r="A17" s="268">
        <v>1</v>
      </c>
      <c r="B17" s="268"/>
      <c r="C17" s="268"/>
      <c r="D17" s="268"/>
      <c r="E17" s="268"/>
      <c r="F17" s="268"/>
      <c r="G17" s="268"/>
      <c r="H17" s="268"/>
      <c r="I17" s="268"/>
      <c r="J17" s="268"/>
      <c r="K17" s="268"/>
      <c r="L17" s="268"/>
      <c r="M17" s="268"/>
      <c r="N17" s="268"/>
      <c r="O17" s="268"/>
      <c r="P17" s="269"/>
      <c r="Q17" s="267">
        <v>2</v>
      </c>
      <c r="R17" s="270"/>
      <c r="S17" s="270"/>
      <c r="T17" s="270"/>
      <c r="U17" s="271"/>
      <c r="V17" s="267">
        <v>3</v>
      </c>
      <c r="W17" s="270"/>
      <c r="X17" s="270"/>
      <c r="Y17" s="270"/>
      <c r="Z17" s="270"/>
      <c r="AA17" s="271"/>
      <c r="AB17" s="266">
        <v>4</v>
      </c>
      <c r="AC17" s="266"/>
      <c r="AD17" s="266"/>
      <c r="AE17" s="266"/>
      <c r="AF17" s="266"/>
      <c r="AG17" s="266"/>
      <c r="AH17" s="266"/>
      <c r="AI17" s="266"/>
      <c r="AJ17" s="266">
        <v>5</v>
      </c>
      <c r="AK17" s="266"/>
      <c r="AL17" s="266"/>
      <c r="AM17" s="266"/>
      <c r="AN17" s="266"/>
      <c r="AO17" s="266"/>
      <c r="AP17" s="266"/>
      <c r="AQ17" s="266"/>
      <c r="AR17" s="266">
        <v>6</v>
      </c>
      <c r="AS17" s="266"/>
      <c r="AT17" s="266"/>
      <c r="AU17" s="266"/>
      <c r="AV17" s="266"/>
      <c r="AW17" s="266"/>
      <c r="AX17" s="266"/>
      <c r="AY17" s="266"/>
      <c r="AZ17" s="266">
        <v>7</v>
      </c>
      <c r="BA17" s="266"/>
      <c r="BB17" s="266"/>
      <c r="BC17" s="266"/>
      <c r="BD17" s="266"/>
      <c r="BE17" s="266"/>
      <c r="BF17" s="266"/>
      <c r="BG17" s="266"/>
      <c r="BH17" s="266">
        <v>8</v>
      </c>
      <c r="BI17" s="266"/>
      <c r="BJ17" s="266"/>
      <c r="BK17" s="266"/>
      <c r="BL17" s="266"/>
      <c r="BM17" s="266"/>
      <c r="BN17" s="266"/>
      <c r="BO17" s="266"/>
      <c r="BP17" s="266">
        <v>9</v>
      </c>
      <c r="BQ17" s="266"/>
      <c r="BR17" s="266"/>
      <c r="BS17" s="266"/>
      <c r="BT17" s="266"/>
      <c r="BU17" s="266"/>
      <c r="BV17" s="266"/>
      <c r="BW17" s="266"/>
      <c r="BX17" s="266">
        <v>10</v>
      </c>
      <c r="BY17" s="266"/>
      <c r="BZ17" s="266"/>
      <c r="CA17" s="266"/>
      <c r="CB17" s="266"/>
      <c r="CC17" s="266"/>
      <c r="CD17" s="266"/>
      <c r="CE17" s="266"/>
      <c r="CF17" s="266">
        <v>11</v>
      </c>
      <c r="CG17" s="266"/>
      <c r="CH17" s="266"/>
      <c r="CI17" s="266"/>
      <c r="CJ17" s="266"/>
      <c r="CK17" s="266"/>
      <c r="CL17" s="266"/>
      <c r="CM17" s="266"/>
      <c r="CN17" s="266">
        <v>12</v>
      </c>
      <c r="CO17" s="266"/>
      <c r="CP17" s="266"/>
      <c r="CQ17" s="266"/>
      <c r="CR17" s="266"/>
      <c r="CS17" s="266"/>
      <c r="CT17" s="266"/>
      <c r="CU17" s="267"/>
      <c r="CV17" s="6"/>
    </row>
    <row r="18" spans="1:100" ht="12.75">
      <c r="A18" s="202" t="s">
        <v>54</v>
      </c>
      <c r="B18" s="202"/>
      <c r="C18" s="202"/>
      <c r="D18" s="202"/>
      <c r="E18" s="202"/>
      <c r="F18" s="202"/>
      <c r="G18" s="202"/>
      <c r="H18" s="202"/>
      <c r="I18" s="202"/>
      <c r="J18" s="202"/>
      <c r="K18" s="202"/>
      <c r="L18" s="202"/>
      <c r="M18" s="202"/>
      <c r="N18" s="202"/>
      <c r="O18" s="202"/>
      <c r="P18" s="202"/>
      <c r="Q18" s="229" t="s">
        <v>55</v>
      </c>
      <c r="R18" s="230"/>
      <c r="S18" s="230"/>
      <c r="T18" s="230"/>
      <c r="U18" s="231"/>
      <c r="V18" s="265" t="s">
        <v>56</v>
      </c>
      <c r="W18" s="230"/>
      <c r="X18" s="230"/>
      <c r="Y18" s="230"/>
      <c r="Z18" s="230"/>
      <c r="AA18" s="231"/>
      <c r="AB18" s="262">
        <f>AB21+AB26</f>
        <v>295500</v>
      </c>
      <c r="AC18" s="263"/>
      <c r="AD18" s="263"/>
      <c r="AE18" s="263"/>
      <c r="AF18" s="263"/>
      <c r="AG18" s="263"/>
      <c r="AH18" s="263"/>
      <c r="AI18" s="264"/>
      <c r="AJ18" s="262">
        <f>AJ21+AJ26</f>
        <v>295500</v>
      </c>
      <c r="AK18" s="263"/>
      <c r="AL18" s="263"/>
      <c r="AM18" s="263"/>
      <c r="AN18" s="263"/>
      <c r="AO18" s="263"/>
      <c r="AP18" s="263"/>
      <c r="AQ18" s="264"/>
      <c r="AR18" s="262">
        <f>AR21+AR26</f>
        <v>295500</v>
      </c>
      <c r="AS18" s="263"/>
      <c r="AT18" s="263"/>
      <c r="AU18" s="263"/>
      <c r="AV18" s="263"/>
      <c r="AW18" s="263"/>
      <c r="AX18" s="263"/>
      <c r="AY18" s="264"/>
      <c r="AZ18" s="262">
        <f>AZ21+AZ26</f>
        <v>295500</v>
      </c>
      <c r="BA18" s="263"/>
      <c r="BB18" s="263"/>
      <c r="BC18" s="263"/>
      <c r="BD18" s="263"/>
      <c r="BE18" s="263"/>
      <c r="BF18" s="263"/>
      <c r="BG18" s="264"/>
      <c r="BH18" s="262">
        <f>BH21+BH26</f>
        <v>295500</v>
      </c>
      <c r="BI18" s="263"/>
      <c r="BJ18" s="263"/>
      <c r="BK18" s="263"/>
      <c r="BL18" s="263"/>
      <c r="BM18" s="263"/>
      <c r="BN18" s="263"/>
      <c r="BO18" s="264"/>
      <c r="BP18" s="262">
        <f>BP21+BP26</f>
        <v>295500</v>
      </c>
      <c r="BQ18" s="263"/>
      <c r="BR18" s="263"/>
      <c r="BS18" s="263"/>
      <c r="BT18" s="263"/>
      <c r="BU18" s="263"/>
      <c r="BV18" s="263"/>
      <c r="BW18" s="264"/>
      <c r="BX18" s="262">
        <f>BX21+BX26</f>
        <v>0</v>
      </c>
      <c r="BY18" s="263"/>
      <c r="BZ18" s="263"/>
      <c r="CA18" s="263"/>
      <c r="CB18" s="263"/>
      <c r="CC18" s="263"/>
      <c r="CD18" s="263"/>
      <c r="CE18" s="264"/>
      <c r="CF18" s="262">
        <f>CF21+CF26</f>
        <v>0</v>
      </c>
      <c r="CG18" s="263"/>
      <c r="CH18" s="263"/>
      <c r="CI18" s="263"/>
      <c r="CJ18" s="263"/>
      <c r="CK18" s="263"/>
      <c r="CL18" s="263"/>
      <c r="CM18" s="264"/>
      <c r="CN18" s="262">
        <f>CN21+CN26</f>
        <v>0</v>
      </c>
      <c r="CO18" s="263"/>
      <c r="CP18" s="263"/>
      <c r="CQ18" s="263"/>
      <c r="CR18" s="263"/>
      <c r="CS18" s="263"/>
      <c r="CT18" s="263"/>
      <c r="CU18" s="264"/>
      <c r="CV18" s="6"/>
    </row>
    <row r="19" spans="1:100" ht="12.75">
      <c r="A19" s="202" t="s">
        <v>57</v>
      </c>
      <c r="B19" s="202"/>
      <c r="C19" s="202"/>
      <c r="D19" s="202"/>
      <c r="E19" s="202"/>
      <c r="F19" s="202"/>
      <c r="G19" s="202"/>
      <c r="H19" s="202"/>
      <c r="I19" s="202"/>
      <c r="J19" s="202"/>
      <c r="K19" s="202"/>
      <c r="L19" s="202"/>
      <c r="M19" s="202"/>
      <c r="N19" s="202"/>
      <c r="O19" s="202"/>
      <c r="P19" s="202"/>
      <c r="Q19" s="214"/>
      <c r="R19" s="215"/>
      <c r="S19" s="215"/>
      <c r="T19" s="215"/>
      <c r="U19" s="216"/>
      <c r="V19" s="259"/>
      <c r="W19" s="215"/>
      <c r="X19" s="215"/>
      <c r="Y19" s="215"/>
      <c r="Z19" s="215"/>
      <c r="AA19" s="216"/>
      <c r="AB19" s="209"/>
      <c r="AC19" s="210"/>
      <c r="AD19" s="210"/>
      <c r="AE19" s="210"/>
      <c r="AF19" s="210"/>
      <c r="AG19" s="210"/>
      <c r="AH19" s="210"/>
      <c r="AI19" s="211"/>
      <c r="AJ19" s="209"/>
      <c r="AK19" s="210"/>
      <c r="AL19" s="210"/>
      <c r="AM19" s="210"/>
      <c r="AN19" s="210"/>
      <c r="AO19" s="210"/>
      <c r="AP19" s="210"/>
      <c r="AQ19" s="211"/>
      <c r="AR19" s="209"/>
      <c r="AS19" s="210"/>
      <c r="AT19" s="210"/>
      <c r="AU19" s="210"/>
      <c r="AV19" s="210"/>
      <c r="AW19" s="210"/>
      <c r="AX19" s="210"/>
      <c r="AY19" s="211"/>
      <c r="AZ19" s="209"/>
      <c r="BA19" s="210"/>
      <c r="BB19" s="210"/>
      <c r="BC19" s="210"/>
      <c r="BD19" s="210"/>
      <c r="BE19" s="210"/>
      <c r="BF19" s="210"/>
      <c r="BG19" s="211"/>
      <c r="BH19" s="209"/>
      <c r="BI19" s="210"/>
      <c r="BJ19" s="210"/>
      <c r="BK19" s="210"/>
      <c r="BL19" s="210"/>
      <c r="BM19" s="210"/>
      <c r="BN19" s="210"/>
      <c r="BO19" s="211"/>
      <c r="BP19" s="209"/>
      <c r="BQ19" s="210"/>
      <c r="BR19" s="210"/>
      <c r="BS19" s="210"/>
      <c r="BT19" s="210"/>
      <c r="BU19" s="210"/>
      <c r="BV19" s="210"/>
      <c r="BW19" s="211"/>
      <c r="BX19" s="209"/>
      <c r="BY19" s="210"/>
      <c r="BZ19" s="210"/>
      <c r="CA19" s="210"/>
      <c r="CB19" s="210"/>
      <c r="CC19" s="210"/>
      <c r="CD19" s="210"/>
      <c r="CE19" s="211"/>
      <c r="CF19" s="209"/>
      <c r="CG19" s="210"/>
      <c r="CH19" s="210"/>
      <c r="CI19" s="210"/>
      <c r="CJ19" s="210"/>
      <c r="CK19" s="210"/>
      <c r="CL19" s="210"/>
      <c r="CM19" s="211"/>
      <c r="CN19" s="209"/>
      <c r="CO19" s="210"/>
      <c r="CP19" s="210"/>
      <c r="CQ19" s="210"/>
      <c r="CR19" s="210"/>
      <c r="CS19" s="210"/>
      <c r="CT19" s="210"/>
      <c r="CU19" s="211"/>
      <c r="CV19" s="6"/>
    </row>
    <row r="20" spans="1:100" ht="12.75">
      <c r="A20" s="168" t="s">
        <v>58</v>
      </c>
      <c r="B20" s="168"/>
      <c r="C20" s="168"/>
      <c r="D20" s="168"/>
      <c r="E20" s="168"/>
      <c r="F20" s="168"/>
      <c r="G20" s="168"/>
      <c r="H20" s="168"/>
      <c r="I20" s="168"/>
      <c r="J20" s="168"/>
      <c r="K20" s="168"/>
      <c r="L20" s="168"/>
      <c r="M20" s="168"/>
      <c r="N20" s="168"/>
      <c r="O20" s="168"/>
      <c r="P20" s="168"/>
      <c r="Q20" s="176"/>
      <c r="R20" s="177"/>
      <c r="S20" s="177"/>
      <c r="T20" s="177"/>
      <c r="U20" s="178"/>
      <c r="V20" s="260"/>
      <c r="W20" s="177"/>
      <c r="X20" s="177"/>
      <c r="Y20" s="177"/>
      <c r="Z20" s="177"/>
      <c r="AA20" s="178"/>
      <c r="AB20" s="163"/>
      <c r="AC20" s="164"/>
      <c r="AD20" s="164"/>
      <c r="AE20" s="164"/>
      <c r="AF20" s="164"/>
      <c r="AG20" s="164"/>
      <c r="AH20" s="164"/>
      <c r="AI20" s="165"/>
      <c r="AJ20" s="163"/>
      <c r="AK20" s="164"/>
      <c r="AL20" s="164"/>
      <c r="AM20" s="164"/>
      <c r="AN20" s="164"/>
      <c r="AO20" s="164"/>
      <c r="AP20" s="164"/>
      <c r="AQ20" s="165"/>
      <c r="AR20" s="163"/>
      <c r="AS20" s="164"/>
      <c r="AT20" s="164"/>
      <c r="AU20" s="164"/>
      <c r="AV20" s="164"/>
      <c r="AW20" s="164"/>
      <c r="AX20" s="164"/>
      <c r="AY20" s="165"/>
      <c r="AZ20" s="163"/>
      <c r="BA20" s="164"/>
      <c r="BB20" s="164"/>
      <c r="BC20" s="164"/>
      <c r="BD20" s="164"/>
      <c r="BE20" s="164"/>
      <c r="BF20" s="164"/>
      <c r="BG20" s="165"/>
      <c r="BH20" s="163"/>
      <c r="BI20" s="164"/>
      <c r="BJ20" s="164"/>
      <c r="BK20" s="164"/>
      <c r="BL20" s="164"/>
      <c r="BM20" s="164"/>
      <c r="BN20" s="164"/>
      <c r="BO20" s="165"/>
      <c r="BP20" s="163"/>
      <c r="BQ20" s="164"/>
      <c r="BR20" s="164"/>
      <c r="BS20" s="164"/>
      <c r="BT20" s="164"/>
      <c r="BU20" s="164"/>
      <c r="BV20" s="164"/>
      <c r="BW20" s="165"/>
      <c r="BX20" s="163"/>
      <c r="BY20" s="164"/>
      <c r="BZ20" s="164"/>
      <c r="CA20" s="164"/>
      <c r="CB20" s="164"/>
      <c r="CC20" s="164"/>
      <c r="CD20" s="164"/>
      <c r="CE20" s="165"/>
      <c r="CF20" s="163"/>
      <c r="CG20" s="164"/>
      <c r="CH20" s="164"/>
      <c r="CI20" s="164"/>
      <c r="CJ20" s="164"/>
      <c r="CK20" s="164"/>
      <c r="CL20" s="164"/>
      <c r="CM20" s="165"/>
      <c r="CN20" s="163"/>
      <c r="CO20" s="164"/>
      <c r="CP20" s="164"/>
      <c r="CQ20" s="164"/>
      <c r="CR20" s="164"/>
      <c r="CS20" s="164"/>
      <c r="CT20" s="164"/>
      <c r="CU20" s="165"/>
      <c r="CV20" s="6"/>
    </row>
    <row r="21" spans="1:100" ht="12.75">
      <c r="A21" s="172" t="s">
        <v>35</v>
      </c>
      <c r="B21" s="172"/>
      <c r="C21" s="172"/>
      <c r="D21" s="172"/>
      <c r="E21" s="172"/>
      <c r="F21" s="172"/>
      <c r="G21" s="172"/>
      <c r="H21" s="172"/>
      <c r="I21" s="172"/>
      <c r="J21" s="172"/>
      <c r="K21" s="172"/>
      <c r="L21" s="172"/>
      <c r="M21" s="172"/>
      <c r="N21" s="172"/>
      <c r="O21" s="172"/>
      <c r="P21" s="172"/>
      <c r="Q21" s="173" t="s">
        <v>59</v>
      </c>
      <c r="R21" s="174"/>
      <c r="S21" s="174"/>
      <c r="T21" s="174"/>
      <c r="U21" s="175"/>
      <c r="V21" s="258" t="s">
        <v>56</v>
      </c>
      <c r="W21" s="174"/>
      <c r="X21" s="174"/>
      <c r="Y21" s="174"/>
      <c r="Z21" s="174"/>
      <c r="AA21" s="175"/>
      <c r="AB21" s="160">
        <v>0</v>
      </c>
      <c r="AC21" s="161"/>
      <c r="AD21" s="161"/>
      <c r="AE21" s="161"/>
      <c r="AF21" s="161"/>
      <c r="AG21" s="161"/>
      <c r="AH21" s="161"/>
      <c r="AI21" s="162"/>
      <c r="AJ21" s="160">
        <v>0</v>
      </c>
      <c r="AK21" s="161"/>
      <c r="AL21" s="161"/>
      <c r="AM21" s="161"/>
      <c r="AN21" s="161"/>
      <c r="AO21" s="161"/>
      <c r="AP21" s="161"/>
      <c r="AQ21" s="162"/>
      <c r="AR21" s="160">
        <v>0</v>
      </c>
      <c r="AS21" s="161"/>
      <c r="AT21" s="161"/>
      <c r="AU21" s="161"/>
      <c r="AV21" s="161"/>
      <c r="AW21" s="161"/>
      <c r="AX21" s="161"/>
      <c r="AY21" s="162"/>
      <c r="AZ21" s="160">
        <f>AB21</f>
        <v>0</v>
      </c>
      <c r="BA21" s="161"/>
      <c r="BB21" s="161"/>
      <c r="BC21" s="161"/>
      <c r="BD21" s="161"/>
      <c r="BE21" s="161"/>
      <c r="BF21" s="161"/>
      <c r="BG21" s="162"/>
      <c r="BH21" s="160">
        <f>AJ21</f>
        <v>0</v>
      </c>
      <c r="BI21" s="161"/>
      <c r="BJ21" s="161"/>
      <c r="BK21" s="161"/>
      <c r="BL21" s="161"/>
      <c r="BM21" s="161"/>
      <c r="BN21" s="161"/>
      <c r="BO21" s="162"/>
      <c r="BP21" s="160">
        <f>AR21</f>
        <v>0</v>
      </c>
      <c r="BQ21" s="161"/>
      <c r="BR21" s="161"/>
      <c r="BS21" s="161"/>
      <c r="BT21" s="161"/>
      <c r="BU21" s="161"/>
      <c r="BV21" s="161"/>
      <c r="BW21" s="162"/>
      <c r="BX21" s="160"/>
      <c r="BY21" s="161"/>
      <c r="BZ21" s="161"/>
      <c r="CA21" s="161"/>
      <c r="CB21" s="161"/>
      <c r="CC21" s="161"/>
      <c r="CD21" s="161"/>
      <c r="CE21" s="162"/>
      <c r="CF21" s="160"/>
      <c r="CG21" s="161"/>
      <c r="CH21" s="161"/>
      <c r="CI21" s="161"/>
      <c r="CJ21" s="161"/>
      <c r="CK21" s="161"/>
      <c r="CL21" s="161"/>
      <c r="CM21" s="162"/>
      <c r="CN21" s="160"/>
      <c r="CO21" s="161"/>
      <c r="CP21" s="161"/>
      <c r="CQ21" s="161"/>
      <c r="CR21" s="161"/>
      <c r="CS21" s="161"/>
      <c r="CT21" s="161"/>
      <c r="CU21" s="166"/>
      <c r="CV21" s="6"/>
    </row>
    <row r="22" spans="1:100" ht="12.75">
      <c r="A22" s="202" t="s">
        <v>60</v>
      </c>
      <c r="B22" s="202"/>
      <c r="C22" s="202"/>
      <c r="D22" s="202"/>
      <c r="E22" s="202"/>
      <c r="F22" s="202"/>
      <c r="G22" s="202"/>
      <c r="H22" s="202"/>
      <c r="I22" s="202"/>
      <c r="J22" s="202"/>
      <c r="K22" s="202"/>
      <c r="L22" s="202"/>
      <c r="M22" s="202"/>
      <c r="N22" s="202"/>
      <c r="O22" s="202"/>
      <c r="P22" s="202"/>
      <c r="Q22" s="214"/>
      <c r="R22" s="215"/>
      <c r="S22" s="215"/>
      <c r="T22" s="215"/>
      <c r="U22" s="216"/>
      <c r="V22" s="259"/>
      <c r="W22" s="215"/>
      <c r="X22" s="215"/>
      <c r="Y22" s="215"/>
      <c r="Z22" s="215"/>
      <c r="AA22" s="216"/>
      <c r="AB22" s="209"/>
      <c r="AC22" s="210"/>
      <c r="AD22" s="210"/>
      <c r="AE22" s="210"/>
      <c r="AF22" s="210"/>
      <c r="AG22" s="210"/>
      <c r="AH22" s="210"/>
      <c r="AI22" s="211"/>
      <c r="AJ22" s="209"/>
      <c r="AK22" s="210"/>
      <c r="AL22" s="210"/>
      <c r="AM22" s="210"/>
      <c r="AN22" s="210"/>
      <c r="AO22" s="210"/>
      <c r="AP22" s="210"/>
      <c r="AQ22" s="211"/>
      <c r="AR22" s="209"/>
      <c r="AS22" s="210"/>
      <c r="AT22" s="210"/>
      <c r="AU22" s="210"/>
      <c r="AV22" s="210"/>
      <c r="AW22" s="210"/>
      <c r="AX22" s="210"/>
      <c r="AY22" s="211"/>
      <c r="AZ22" s="209"/>
      <c r="BA22" s="210"/>
      <c r="BB22" s="210"/>
      <c r="BC22" s="210"/>
      <c r="BD22" s="210"/>
      <c r="BE22" s="210"/>
      <c r="BF22" s="210"/>
      <c r="BG22" s="211"/>
      <c r="BH22" s="209"/>
      <c r="BI22" s="210"/>
      <c r="BJ22" s="210"/>
      <c r="BK22" s="210"/>
      <c r="BL22" s="210"/>
      <c r="BM22" s="210"/>
      <c r="BN22" s="210"/>
      <c r="BO22" s="211"/>
      <c r="BP22" s="209"/>
      <c r="BQ22" s="210"/>
      <c r="BR22" s="210"/>
      <c r="BS22" s="210"/>
      <c r="BT22" s="210"/>
      <c r="BU22" s="210"/>
      <c r="BV22" s="210"/>
      <c r="BW22" s="211"/>
      <c r="BX22" s="209"/>
      <c r="BY22" s="210"/>
      <c r="BZ22" s="210"/>
      <c r="CA22" s="210"/>
      <c r="CB22" s="210"/>
      <c r="CC22" s="210"/>
      <c r="CD22" s="210"/>
      <c r="CE22" s="211"/>
      <c r="CF22" s="209"/>
      <c r="CG22" s="210"/>
      <c r="CH22" s="210"/>
      <c r="CI22" s="210"/>
      <c r="CJ22" s="210"/>
      <c r="CK22" s="210"/>
      <c r="CL22" s="210"/>
      <c r="CM22" s="211"/>
      <c r="CN22" s="209"/>
      <c r="CO22" s="210"/>
      <c r="CP22" s="210"/>
      <c r="CQ22" s="210"/>
      <c r="CR22" s="210"/>
      <c r="CS22" s="210"/>
      <c r="CT22" s="210"/>
      <c r="CU22" s="213"/>
      <c r="CV22" s="6"/>
    </row>
    <row r="23" spans="1:100" ht="12.75">
      <c r="A23" s="202" t="s">
        <v>61</v>
      </c>
      <c r="B23" s="202"/>
      <c r="C23" s="202"/>
      <c r="D23" s="202"/>
      <c r="E23" s="202"/>
      <c r="F23" s="202"/>
      <c r="G23" s="202"/>
      <c r="H23" s="202"/>
      <c r="I23" s="202"/>
      <c r="J23" s="202"/>
      <c r="K23" s="202"/>
      <c r="L23" s="202"/>
      <c r="M23" s="202"/>
      <c r="N23" s="202"/>
      <c r="O23" s="202"/>
      <c r="P23" s="202"/>
      <c r="Q23" s="214"/>
      <c r="R23" s="215"/>
      <c r="S23" s="215"/>
      <c r="T23" s="215"/>
      <c r="U23" s="216"/>
      <c r="V23" s="259"/>
      <c r="W23" s="215"/>
      <c r="X23" s="215"/>
      <c r="Y23" s="215"/>
      <c r="Z23" s="215"/>
      <c r="AA23" s="216"/>
      <c r="AB23" s="209"/>
      <c r="AC23" s="210"/>
      <c r="AD23" s="210"/>
      <c r="AE23" s="210"/>
      <c r="AF23" s="210"/>
      <c r="AG23" s="210"/>
      <c r="AH23" s="210"/>
      <c r="AI23" s="211"/>
      <c r="AJ23" s="209"/>
      <c r="AK23" s="210"/>
      <c r="AL23" s="210"/>
      <c r="AM23" s="210"/>
      <c r="AN23" s="210"/>
      <c r="AO23" s="210"/>
      <c r="AP23" s="210"/>
      <c r="AQ23" s="211"/>
      <c r="AR23" s="209"/>
      <c r="AS23" s="210"/>
      <c r="AT23" s="210"/>
      <c r="AU23" s="210"/>
      <c r="AV23" s="210"/>
      <c r="AW23" s="210"/>
      <c r="AX23" s="210"/>
      <c r="AY23" s="211"/>
      <c r="AZ23" s="209"/>
      <c r="BA23" s="210"/>
      <c r="BB23" s="210"/>
      <c r="BC23" s="210"/>
      <c r="BD23" s="210"/>
      <c r="BE23" s="210"/>
      <c r="BF23" s="210"/>
      <c r="BG23" s="211"/>
      <c r="BH23" s="209"/>
      <c r="BI23" s="210"/>
      <c r="BJ23" s="210"/>
      <c r="BK23" s="210"/>
      <c r="BL23" s="210"/>
      <c r="BM23" s="210"/>
      <c r="BN23" s="210"/>
      <c r="BO23" s="211"/>
      <c r="BP23" s="209"/>
      <c r="BQ23" s="210"/>
      <c r="BR23" s="210"/>
      <c r="BS23" s="210"/>
      <c r="BT23" s="210"/>
      <c r="BU23" s="210"/>
      <c r="BV23" s="210"/>
      <c r="BW23" s="211"/>
      <c r="BX23" s="209"/>
      <c r="BY23" s="210"/>
      <c r="BZ23" s="210"/>
      <c r="CA23" s="210"/>
      <c r="CB23" s="210"/>
      <c r="CC23" s="210"/>
      <c r="CD23" s="210"/>
      <c r="CE23" s="211"/>
      <c r="CF23" s="209"/>
      <c r="CG23" s="210"/>
      <c r="CH23" s="210"/>
      <c r="CI23" s="210"/>
      <c r="CJ23" s="210"/>
      <c r="CK23" s="210"/>
      <c r="CL23" s="210"/>
      <c r="CM23" s="211"/>
      <c r="CN23" s="209"/>
      <c r="CO23" s="210"/>
      <c r="CP23" s="210"/>
      <c r="CQ23" s="210"/>
      <c r="CR23" s="210"/>
      <c r="CS23" s="210"/>
      <c r="CT23" s="210"/>
      <c r="CU23" s="213"/>
      <c r="CV23" s="6"/>
    </row>
    <row r="24" spans="1:100" ht="12.75">
      <c r="A24" s="168" t="s">
        <v>62</v>
      </c>
      <c r="B24" s="168"/>
      <c r="C24" s="168"/>
      <c r="D24" s="168"/>
      <c r="E24" s="168"/>
      <c r="F24" s="168"/>
      <c r="G24" s="168"/>
      <c r="H24" s="168"/>
      <c r="I24" s="168"/>
      <c r="J24" s="168"/>
      <c r="K24" s="168"/>
      <c r="L24" s="168"/>
      <c r="M24" s="168"/>
      <c r="N24" s="168"/>
      <c r="O24" s="168"/>
      <c r="P24" s="168"/>
      <c r="Q24" s="176"/>
      <c r="R24" s="177"/>
      <c r="S24" s="177"/>
      <c r="T24" s="177"/>
      <c r="U24" s="178"/>
      <c r="V24" s="260"/>
      <c r="W24" s="177"/>
      <c r="X24" s="177"/>
      <c r="Y24" s="177"/>
      <c r="Z24" s="177"/>
      <c r="AA24" s="178"/>
      <c r="AB24" s="163"/>
      <c r="AC24" s="164"/>
      <c r="AD24" s="164"/>
      <c r="AE24" s="164"/>
      <c r="AF24" s="164"/>
      <c r="AG24" s="164"/>
      <c r="AH24" s="164"/>
      <c r="AI24" s="165"/>
      <c r="AJ24" s="163"/>
      <c r="AK24" s="164"/>
      <c r="AL24" s="164"/>
      <c r="AM24" s="164"/>
      <c r="AN24" s="164"/>
      <c r="AO24" s="164"/>
      <c r="AP24" s="164"/>
      <c r="AQ24" s="165"/>
      <c r="AR24" s="163"/>
      <c r="AS24" s="164"/>
      <c r="AT24" s="164"/>
      <c r="AU24" s="164"/>
      <c r="AV24" s="164"/>
      <c r="AW24" s="164"/>
      <c r="AX24" s="164"/>
      <c r="AY24" s="165"/>
      <c r="AZ24" s="163"/>
      <c r="BA24" s="164"/>
      <c r="BB24" s="164"/>
      <c r="BC24" s="164"/>
      <c r="BD24" s="164"/>
      <c r="BE24" s="164"/>
      <c r="BF24" s="164"/>
      <c r="BG24" s="165"/>
      <c r="BH24" s="163"/>
      <c r="BI24" s="164"/>
      <c r="BJ24" s="164"/>
      <c r="BK24" s="164"/>
      <c r="BL24" s="164"/>
      <c r="BM24" s="164"/>
      <c r="BN24" s="164"/>
      <c r="BO24" s="165"/>
      <c r="BP24" s="163"/>
      <c r="BQ24" s="164"/>
      <c r="BR24" s="164"/>
      <c r="BS24" s="164"/>
      <c r="BT24" s="164"/>
      <c r="BU24" s="164"/>
      <c r="BV24" s="164"/>
      <c r="BW24" s="165"/>
      <c r="BX24" s="163"/>
      <c r="BY24" s="164"/>
      <c r="BZ24" s="164"/>
      <c r="CA24" s="164"/>
      <c r="CB24" s="164"/>
      <c r="CC24" s="164"/>
      <c r="CD24" s="164"/>
      <c r="CE24" s="165"/>
      <c r="CF24" s="163"/>
      <c r="CG24" s="164"/>
      <c r="CH24" s="164"/>
      <c r="CI24" s="164"/>
      <c r="CJ24" s="164"/>
      <c r="CK24" s="164"/>
      <c r="CL24" s="164"/>
      <c r="CM24" s="165"/>
      <c r="CN24" s="163"/>
      <c r="CO24" s="164"/>
      <c r="CP24" s="164"/>
      <c r="CQ24" s="164"/>
      <c r="CR24" s="164"/>
      <c r="CS24" s="164"/>
      <c r="CT24" s="164"/>
      <c r="CU24" s="167"/>
      <c r="CV24" s="6"/>
    </row>
    <row r="25" spans="1:100" ht="12.75">
      <c r="A25" s="191"/>
      <c r="B25" s="191"/>
      <c r="C25" s="191"/>
      <c r="D25" s="191"/>
      <c r="E25" s="191"/>
      <c r="F25" s="191"/>
      <c r="G25" s="191"/>
      <c r="H25" s="191"/>
      <c r="I25" s="191"/>
      <c r="J25" s="191"/>
      <c r="K25" s="191"/>
      <c r="L25" s="191"/>
      <c r="M25" s="191"/>
      <c r="N25" s="191"/>
      <c r="O25" s="191"/>
      <c r="P25" s="191"/>
      <c r="Q25" s="146"/>
      <c r="R25" s="147"/>
      <c r="S25" s="147"/>
      <c r="T25" s="147"/>
      <c r="U25" s="148"/>
      <c r="V25" s="159"/>
      <c r="W25" s="147"/>
      <c r="X25" s="147"/>
      <c r="Y25" s="147"/>
      <c r="Z25" s="147"/>
      <c r="AA25" s="148"/>
      <c r="AB25" s="152"/>
      <c r="AC25" s="152"/>
      <c r="AD25" s="152"/>
      <c r="AE25" s="152"/>
      <c r="AF25" s="152"/>
      <c r="AG25" s="152"/>
      <c r="AH25" s="152"/>
      <c r="AI25" s="152"/>
      <c r="AJ25" s="152"/>
      <c r="AK25" s="152"/>
      <c r="AL25" s="152"/>
      <c r="AM25" s="152"/>
      <c r="AN25" s="152"/>
      <c r="AO25" s="152"/>
      <c r="AP25" s="152"/>
      <c r="AQ25" s="152"/>
      <c r="AR25" s="152"/>
      <c r="AS25" s="152"/>
      <c r="AT25" s="152"/>
      <c r="AU25" s="152"/>
      <c r="AV25" s="152"/>
      <c r="AW25" s="152"/>
      <c r="AX25" s="152"/>
      <c r="AY25" s="152"/>
      <c r="AZ25" s="152"/>
      <c r="BA25" s="152"/>
      <c r="BB25" s="152"/>
      <c r="BC25" s="152"/>
      <c r="BD25" s="152"/>
      <c r="BE25" s="152"/>
      <c r="BF25" s="152"/>
      <c r="BG25" s="152"/>
      <c r="BH25" s="152"/>
      <c r="BI25" s="152"/>
      <c r="BJ25" s="152"/>
      <c r="BK25" s="152"/>
      <c r="BL25" s="152"/>
      <c r="BM25" s="152"/>
      <c r="BN25" s="152"/>
      <c r="BO25" s="152"/>
      <c r="BP25" s="152"/>
      <c r="BQ25" s="152"/>
      <c r="BR25" s="152"/>
      <c r="BS25" s="152"/>
      <c r="BT25" s="152"/>
      <c r="BU25" s="152"/>
      <c r="BV25" s="152"/>
      <c r="BW25" s="152"/>
      <c r="BX25" s="152"/>
      <c r="BY25" s="152"/>
      <c r="BZ25" s="152"/>
      <c r="CA25" s="152"/>
      <c r="CB25" s="152"/>
      <c r="CC25" s="152"/>
      <c r="CD25" s="152"/>
      <c r="CE25" s="152"/>
      <c r="CF25" s="152"/>
      <c r="CG25" s="152"/>
      <c r="CH25" s="152"/>
      <c r="CI25" s="152"/>
      <c r="CJ25" s="152"/>
      <c r="CK25" s="152"/>
      <c r="CL25" s="152"/>
      <c r="CM25" s="152"/>
      <c r="CN25" s="152"/>
      <c r="CO25" s="152"/>
      <c r="CP25" s="152"/>
      <c r="CQ25" s="152"/>
      <c r="CR25" s="152"/>
      <c r="CS25" s="152"/>
      <c r="CT25" s="152"/>
      <c r="CU25" s="261"/>
      <c r="CV25" s="6"/>
    </row>
    <row r="26" spans="1:100" ht="12.75">
      <c r="A26" s="172" t="s">
        <v>63</v>
      </c>
      <c r="B26" s="172"/>
      <c r="C26" s="172"/>
      <c r="D26" s="172"/>
      <c r="E26" s="172"/>
      <c r="F26" s="172"/>
      <c r="G26" s="172"/>
      <c r="H26" s="172"/>
      <c r="I26" s="172"/>
      <c r="J26" s="172"/>
      <c r="K26" s="172"/>
      <c r="L26" s="172"/>
      <c r="M26" s="172"/>
      <c r="N26" s="172"/>
      <c r="O26" s="172"/>
      <c r="P26" s="172"/>
      <c r="Q26" s="173" t="s">
        <v>64</v>
      </c>
      <c r="R26" s="174"/>
      <c r="S26" s="174"/>
      <c r="T26" s="174"/>
      <c r="U26" s="175"/>
      <c r="V26" s="258"/>
      <c r="W26" s="174"/>
      <c r="X26" s="174"/>
      <c r="Y26" s="174"/>
      <c r="Z26" s="174"/>
      <c r="AA26" s="175"/>
      <c r="AB26" s="160">
        <v>295500</v>
      </c>
      <c r="AC26" s="161"/>
      <c r="AD26" s="161"/>
      <c r="AE26" s="161"/>
      <c r="AF26" s="161"/>
      <c r="AG26" s="161"/>
      <c r="AH26" s="161"/>
      <c r="AI26" s="162"/>
      <c r="AJ26" s="160">
        <v>295500</v>
      </c>
      <c r="AK26" s="161"/>
      <c r="AL26" s="161"/>
      <c r="AM26" s="161"/>
      <c r="AN26" s="161"/>
      <c r="AO26" s="161"/>
      <c r="AP26" s="161"/>
      <c r="AQ26" s="162"/>
      <c r="AR26" s="160">
        <v>295500</v>
      </c>
      <c r="AS26" s="161"/>
      <c r="AT26" s="161"/>
      <c r="AU26" s="161"/>
      <c r="AV26" s="161"/>
      <c r="AW26" s="161"/>
      <c r="AX26" s="161"/>
      <c r="AY26" s="162"/>
      <c r="AZ26" s="160">
        <f>AB26</f>
        <v>295500</v>
      </c>
      <c r="BA26" s="161"/>
      <c r="BB26" s="161"/>
      <c r="BC26" s="161"/>
      <c r="BD26" s="161"/>
      <c r="BE26" s="161"/>
      <c r="BF26" s="161"/>
      <c r="BG26" s="162"/>
      <c r="BH26" s="160">
        <f>AJ26</f>
        <v>295500</v>
      </c>
      <c r="BI26" s="161"/>
      <c r="BJ26" s="161"/>
      <c r="BK26" s="161"/>
      <c r="BL26" s="161"/>
      <c r="BM26" s="161"/>
      <c r="BN26" s="161"/>
      <c r="BO26" s="162"/>
      <c r="BP26" s="160">
        <f>AR26</f>
        <v>295500</v>
      </c>
      <c r="BQ26" s="161"/>
      <c r="BR26" s="161"/>
      <c r="BS26" s="161"/>
      <c r="BT26" s="161"/>
      <c r="BU26" s="161"/>
      <c r="BV26" s="161"/>
      <c r="BW26" s="162"/>
      <c r="BX26" s="160"/>
      <c r="BY26" s="161"/>
      <c r="BZ26" s="161"/>
      <c r="CA26" s="161"/>
      <c r="CB26" s="161"/>
      <c r="CC26" s="161"/>
      <c r="CD26" s="161"/>
      <c r="CE26" s="162"/>
      <c r="CF26" s="160"/>
      <c r="CG26" s="161"/>
      <c r="CH26" s="161"/>
      <c r="CI26" s="161"/>
      <c r="CJ26" s="161"/>
      <c r="CK26" s="161"/>
      <c r="CL26" s="161"/>
      <c r="CM26" s="162"/>
      <c r="CN26" s="160"/>
      <c r="CO26" s="161"/>
      <c r="CP26" s="161"/>
      <c r="CQ26" s="161"/>
      <c r="CR26" s="161"/>
      <c r="CS26" s="161"/>
      <c r="CT26" s="161"/>
      <c r="CU26" s="166"/>
      <c r="CV26" s="6"/>
    </row>
    <row r="27" spans="1:100" ht="12.75">
      <c r="A27" s="202" t="s">
        <v>65</v>
      </c>
      <c r="B27" s="202"/>
      <c r="C27" s="202"/>
      <c r="D27" s="202"/>
      <c r="E27" s="202"/>
      <c r="F27" s="202"/>
      <c r="G27" s="202"/>
      <c r="H27" s="202"/>
      <c r="I27" s="202"/>
      <c r="J27" s="202"/>
      <c r="K27" s="202"/>
      <c r="L27" s="202"/>
      <c r="M27" s="202"/>
      <c r="N27" s="202"/>
      <c r="O27" s="202"/>
      <c r="P27" s="202"/>
      <c r="Q27" s="214"/>
      <c r="R27" s="215"/>
      <c r="S27" s="215"/>
      <c r="T27" s="215"/>
      <c r="U27" s="216"/>
      <c r="V27" s="259"/>
      <c r="W27" s="215"/>
      <c r="X27" s="215"/>
      <c r="Y27" s="215"/>
      <c r="Z27" s="215"/>
      <c r="AA27" s="216"/>
      <c r="AB27" s="209"/>
      <c r="AC27" s="210"/>
      <c r="AD27" s="210"/>
      <c r="AE27" s="210"/>
      <c r="AF27" s="210"/>
      <c r="AG27" s="210"/>
      <c r="AH27" s="210"/>
      <c r="AI27" s="211"/>
      <c r="AJ27" s="209"/>
      <c r="AK27" s="210"/>
      <c r="AL27" s="210"/>
      <c r="AM27" s="210"/>
      <c r="AN27" s="210"/>
      <c r="AO27" s="210"/>
      <c r="AP27" s="210"/>
      <c r="AQ27" s="211"/>
      <c r="AR27" s="209"/>
      <c r="AS27" s="210"/>
      <c r="AT27" s="210"/>
      <c r="AU27" s="210"/>
      <c r="AV27" s="210"/>
      <c r="AW27" s="210"/>
      <c r="AX27" s="210"/>
      <c r="AY27" s="211"/>
      <c r="AZ27" s="209"/>
      <c r="BA27" s="210"/>
      <c r="BB27" s="210"/>
      <c r="BC27" s="210"/>
      <c r="BD27" s="210"/>
      <c r="BE27" s="210"/>
      <c r="BF27" s="210"/>
      <c r="BG27" s="211"/>
      <c r="BH27" s="209"/>
      <c r="BI27" s="210"/>
      <c r="BJ27" s="210"/>
      <c r="BK27" s="210"/>
      <c r="BL27" s="210"/>
      <c r="BM27" s="210"/>
      <c r="BN27" s="210"/>
      <c r="BO27" s="211"/>
      <c r="BP27" s="209"/>
      <c r="BQ27" s="210"/>
      <c r="BR27" s="210"/>
      <c r="BS27" s="210"/>
      <c r="BT27" s="210"/>
      <c r="BU27" s="210"/>
      <c r="BV27" s="210"/>
      <c r="BW27" s="211"/>
      <c r="BX27" s="209"/>
      <c r="BY27" s="210"/>
      <c r="BZ27" s="210"/>
      <c r="CA27" s="210"/>
      <c r="CB27" s="210"/>
      <c r="CC27" s="210"/>
      <c r="CD27" s="210"/>
      <c r="CE27" s="211"/>
      <c r="CF27" s="209"/>
      <c r="CG27" s="210"/>
      <c r="CH27" s="210"/>
      <c r="CI27" s="210"/>
      <c r="CJ27" s="210"/>
      <c r="CK27" s="210"/>
      <c r="CL27" s="210"/>
      <c r="CM27" s="211"/>
      <c r="CN27" s="209"/>
      <c r="CO27" s="210"/>
      <c r="CP27" s="210"/>
      <c r="CQ27" s="210"/>
      <c r="CR27" s="210"/>
      <c r="CS27" s="210"/>
      <c r="CT27" s="210"/>
      <c r="CU27" s="213"/>
      <c r="CV27" s="6"/>
    </row>
    <row r="28" spans="1:100" ht="12.75">
      <c r="A28" s="168" t="s">
        <v>66</v>
      </c>
      <c r="B28" s="168"/>
      <c r="C28" s="168"/>
      <c r="D28" s="168"/>
      <c r="E28" s="168"/>
      <c r="F28" s="168"/>
      <c r="G28" s="168"/>
      <c r="H28" s="168"/>
      <c r="I28" s="168"/>
      <c r="J28" s="168"/>
      <c r="K28" s="168"/>
      <c r="L28" s="168"/>
      <c r="M28" s="168"/>
      <c r="N28" s="168"/>
      <c r="O28" s="168"/>
      <c r="P28" s="168"/>
      <c r="Q28" s="176"/>
      <c r="R28" s="177"/>
      <c r="S28" s="177"/>
      <c r="T28" s="177"/>
      <c r="U28" s="178"/>
      <c r="V28" s="260"/>
      <c r="W28" s="177"/>
      <c r="X28" s="177"/>
      <c r="Y28" s="177"/>
      <c r="Z28" s="177"/>
      <c r="AA28" s="178"/>
      <c r="AB28" s="163"/>
      <c r="AC28" s="164"/>
      <c r="AD28" s="164"/>
      <c r="AE28" s="164"/>
      <c r="AF28" s="164"/>
      <c r="AG28" s="164"/>
      <c r="AH28" s="164"/>
      <c r="AI28" s="165"/>
      <c r="AJ28" s="163"/>
      <c r="AK28" s="164"/>
      <c r="AL28" s="164"/>
      <c r="AM28" s="164"/>
      <c r="AN28" s="164"/>
      <c r="AO28" s="164"/>
      <c r="AP28" s="164"/>
      <c r="AQ28" s="165"/>
      <c r="AR28" s="163"/>
      <c r="AS28" s="164"/>
      <c r="AT28" s="164"/>
      <c r="AU28" s="164"/>
      <c r="AV28" s="164"/>
      <c r="AW28" s="164"/>
      <c r="AX28" s="164"/>
      <c r="AY28" s="165"/>
      <c r="AZ28" s="163"/>
      <c r="BA28" s="164"/>
      <c r="BB28" s="164"/>
      <c r="BC28" s="164"/>
      <c r="BD28" s="164"/>
      <c r="BE28" s="164"/>
      <c r="BF28" s="164"/>
      <c r="BG28" s="165"/>
      <c r="BH28" s="163"/>
      <c r="BI28" s="164"/>
      <c r="BJ28" s="164"/>
      <c r="BK28" s="164"/>
      <c r="BL28" s="164"/>
      <c r="BM28" s="164"/>
      <c r="BN28" s="164"/>
      <c r="BO28" s="165"/>
      <c r="BP28" s="163"/>
      <c r="BQ28" s="164"/>
      <c r="BR28" s="164"/>
      <c r="BS28" s="164"/>
      <c r="BT28" s="164"/>
      <c r="BU28" s="164"/>
      <c r="BV28" s="164"/>
      <c r="BW28" s="165"/>
      <c r="BX28" s="163"/>
      <c r="BY28" s="164"/>
      <c r="BZ28" s="164"/>
      <c r="CA28" s="164"/>
      <c r="CB28" s="164"/>
      <c r="CC28" s="164"/>
      <c r="CD28" s="164"/>
      <c r="CE28" s="165"/>
      <c r="CF28" s="163"/>
      <c r="CG28" s="164"/>
      <c r="CH28" s="164"/>
      <c r="CI28" s="164"/>
      <c r="CJ28" s="164"/>
      <c r="CK28" s="164"/>
      <c r="CL28" s="164"/>
      <c r="CM28" s="165"/>
      <c r="CN28" s="163"/>
      <c r="CO28" s="164"/>
      <c r="CP28" s="164"/>
      <c r="CQ28" s="164"/>
      <c r="CR28" s="164"/>
      <c r="CS28" s="164"/>
      <c r="CT28" s="164"/>
      <c r="CU28" s="167"/>
      <c r="CV28" s="6"/>
    </row>
    <row r="29" spans="1:100" ht="13.5" thickBot="1">
      <c r="A29" s="191"/>
      <c r="B29" s="191"/>
      <c r="C29" s="191"/>
      <c r="D29" s="191"/>
      <c r="E29" s="191"/>
      <c r="F29" s="191"/>
      <c r="G29" s="191"/>
      <c r="H29" s="191"/>
      <c r="I29" s="191"/>
      <c r="J29" s="191"/>
      <c r="K29" s="191"/>
      <c r="L29" s="191"/>
      <c r="M29" s="191"/>
      <c r="N29" s="191"/>
      <c r="O29" s="191"/>
      <c r="P29" s="191"/>
      <c r="Q29" s="254"/>
      <c r="R29" s="255"/>
      <c r="S29" s="255"/>
      <c r="T29" s="255"/>
      <c r="U29" s="256"/>
      <c r="V29" s="257"/>
      <c r="W29" s="255"/>
      <c r="X29" s="255"/>
      <c r="Y29" s="255"/>
      <c r="Z29" s="255"/>
      <c r="AA29" s="256"/>
      <c r="AB29" s="252"/>
      <c r="AC29" s="252"/>
      <c r="AD29" s="252"/>
      <c r="AE29" s="252"/>
      <c r="AF29" s="252"/>
      <c r="AG29" s="252"/>
      <c r="AH29" s="252"/>
      <c r="AI29" s="252"/>
      <c r="AJ29" s="252"/>
      <c r="AK29" s="252"/>
      <c r="AL29" s="252"/>
      <c r="AM29" s="252"/>
      <c r="AN29" s="252"/>
      <c r="AO29" s="252"/>
      <c r="AP29" s="252"/>
      <c r="AQ29" s="252"/>
      <c r="AR29" s="252"/>
      <c r="AS29" s="252"/>
      <c r="AT29" s="252"/>
      <c r="AU29" s="252"/>
      <c r="AV29" s="252"/>
      <c r="AW29" s="252"/>
      <c r="AX29" s="252"/>
      <c r="AY29" s="252"/>
      <c r="AZ29" s="252"/>
      <c r="BA29" s="252"/>
      <c r="BB29" s="252"/>
      <c r="BC29" s="252"/>
      <c r="BD29" s="252"/>
      <c r="BE29" s="252"/>
      <c r="BF29" s="252"/>
      <c r="BG29" s="252"/>
      <c r="BH29" s="252"/>
      <c r="BI29" s="252"/>
      <c r="BJ29" s="252"/>
      <c r="BK29" s="252"/>
      <c r="BL29" s="252"/>
      <c r="BM29" s="252"/>
      <c r="BN29" s="252"/>
      <c r="BO29" s="252"/>
      <c r="BP29" s="252"/>
      <c r="BQ29" s="252"/>
      <c r="BR29" s="252"/>
      <c r="BS29" s="252"/>
      <c r="BT29" s="252"/>
      <c r="BU29" s="252"/>
      <c r="BV29" s="252"/>
      <c r="BW29" s="252"/>
      <c r="BX29" s="252"/>
      <c r="BY29" s="252"/>
      <c r="BZ29" s="252"/>
      <c r="CA29" s="252"/>
      <c r="CB29" s="252"/>
      <c r="CC29" s="252"/>
      <c r="CD29" s="252"/>
      <c r="CE29" s="252"/>
      <c r="CF29" s="252"/>
      <c r="CG29" s="252"/>
      <c r="CH29" s="252"/>
      <c r="CI29" s="252"/>
      <c r="CJ29" s="252"/>
      <c r="CK29" s="252"/>
      <c r="CL29" s="252"/>
      <c r="CM29" s="252"/>
      <c r="CN29" s="252"/>
      <c r="CO29" s="252"/>
      <c r="CP29" s="252"/>
      <c r="CQ29" s="252"/>
      <c r="CR29" s="252"/>
      <c r="CS29" s="252"/>
      <c r="CT29" s="252"/>
      <c r="CU29" s="253"/>
      <c r="CV29" s="6"/>
    </row>
    <row r="30" spans="1:100" ht="12.7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</row>
    <row r="31" spans="1:100" ht="12.7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</row>
    <row r="32" spans="1:100" ht="12.7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</row>
    <row r="33" spans="1:100" ht="12.7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</row>
    <row r="34" spans="1:100" ht="12.7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</row>
    <row r="35" spans="1:100" ht="12.7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</row>
    <row r="36" spans="1:100" ht="12.7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</row>
    <row r="37" spans="1:100" ht="12.7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</row>
    <row r="38" spans="1:100" ht="12.7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</row>
    <row r="39" spans="1:100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</row>
    <row r="40" spans="1:100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</row>
    <row r="41" spans="1:100" ht="12.7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</row>
    <row r="42" spans="1:100" ht="12.7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</row>
    <row r="43" spans="1:100" ht="12.7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</row>
    <row r="44" spans="1:100" ht="12.7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</row>
    <row r="45" spans="1:100" ht="12.7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</row>
    <row r="46" spans="1:100" ht="12.7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</row>
    <row r="47" spans="1:100" ht="12.7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</row>
    <row r="48" spans="1:100" ht="12.7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</row>
    <row r="49" spans="1:100" ht="12.7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</row>
    <row r="50" spans="1:100" ht="12.7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</row>
    <row r="51" spans="1:100" ht="12.7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</row>
    <row r="52" spans="1:100" ht="12.7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</row>
    <row r="53" spans="1:100" ht="12.7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</row>
    <row r="54" spans="1:100" ht="12.7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</row>
    <row r="55" spans="1:100" ht="12.7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</row>
    <row r="56" spans="1:100" ht="12.7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</row>
    <row r="57" spans="1:100" ht="12.7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</row>
    <row r="58" spans="1:100" ht="12.7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</row>
    <row r="59" spans="1:100" ht="12.7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</row>
    <row r="60" spans="1:100" ht="12.7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</row>
    <row r="61" spans="1:100" ht="12.7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</row>
    <row r="62" spans="1:100" ht="12.7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</row>
    <row r="63" spans="1:100" ht="12.7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</row>
    <row r="64" spans="1:100" ht="12.7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</row>
    <row r="65" spans="1:100" ht="12.7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</row>
    <row r="66" spans="1:100" ht="12.7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</row>
    <row r="67" spans="1:100" ht="12.7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</row>
    <row r="68" spans="1:100" ht="12.7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</row>
    <row r="69" spans="1:100" ht="12.7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</row>
    <row r="70" spans="1:100" ht="12.7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</row>
    <row r="71" spans="1:100" ht="12.7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</row>
    <row r="72" spans="1:100" ht="12.7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</row>
    <row r="73" spans="1:100" ht="12.7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</row>
    <row r="74" spans="1:100" ht="12.7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</row>
    <row r="75" spans="1:100" ht="12.7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</row>
    <row r="76" spans="1:100" ht="12.7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</row>
    <row r="77" spans="1:100" ht="12.7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</row>
    <row r="78" spans="1:100" ht="12.7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</row>
    <row r="79" spans="1:100" ht="12.7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</row>
    <row r="80" spans="1:100" ht="12.7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</row>
    <row r="81" spans="1:100" ht="12.7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</row>
    <row r="82" spans="1:100" ht="12.7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  <c r="CQ82" s="6"/>
      <c r="CR82" s="6"/>
      <c r="CS82" s="6"/>
      <c r="CT82" s="6"/>
      <c r="CU82" s="6"/>
      <c r="CV82" s="6"/>
    </row>
    <row r="83" spans="1:100" ht="12.7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6"/>
      <c r="CP83" s="6"/>
      <c r="CQ83" s="6"/>
      <c r="CR83" s="6"/>
      <c r="CS83" s="6"/>
      <c r="CT83" s="6"/>
      <c r="CU83" s="6"/>
      <c r="CV83" s="6"/>
    </row>
    <row r="84" spans="1:100" ht="12.7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  <c r="CH84" s="6"/>
      <c r="CI84" s="6"/>
      <c r="CJ84" s="6"/>
      <c r="CK84" s="6"/>
      <c r="CL84" s="6"/>
      <c r="CM84" s="6"/>
      <c r="CN84" s="6"/>
      <c r="CO84" s="6"/>
      <c r="CP84" s="6"/>
      <c r="CQ84" s="6"/>
      <c r="CR84" s="6"/>
      <c r="CS84" s="6"/>
      <c r="CT84" s="6"/>
      <c r="CU84" s="6"/>
      <c r="CV84" s="6"/>
    </row>
    <row r="85" spans="1:100" ht="12.7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  <c r="CG85" s="6"/>
      <c r="CH85" s="6"/>
      <c r="CI85" s="6"/>
      <c r="CJ85" s="6"/>
      <c r="CK85" s="6"/>
      <c r="CL85" s="6"/>
      <c r="CM85" s="6"/>
      <c r="CN85" s="6"/>
      <c r="CO85" s="6"/>
      <c r="CP85" s="6"/>
      <c r="CQ85" s="6"/>
      <c r="CR85" s="6"/>
      <c r="CS85" s="6"/>
      <c r="CT85" s="6"/>
      <c r="CU85" s="6"/>
      <c r="CV85" s="6"/>
    </row>
    <row r="86" spans="1:100" ht="12.7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6"/>
      <c r="CH86" s="6"/>
      <c r="CI86" s="6"/>
      <c r="CJ86" s="6"/>
      <c r="CK86" s="6"/>
      <c r="CL86" s="6"/>
      <c r="CM86" s="6"/>
      <c r="CN86" s="6"/>
      <c r="CO86" s="6"/>
      <c r="CP86" s="6"/>
      <c r="CQ86" s="6"/>
      <c r="CR86" s="6"/>
      <c r="CS86" s="6"/>
      <c r="CT86" s="6"/>
      <c r="CU86" s="6"/>
      <c r="CV86" s="6"/>
    </row>
    <row r="87" spans="1:100" ht="12.7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  <c r="CG87" s="6"/>
      <c r="CH87" s="6"/>
      <c r="CI87" s="6"/>
      <c r="CJ87" s="6"/>
      <c r="CK87" s="6"/>
      <c r="CL87" s="6"/>
      <c r="CM87" s="6"/>
      <c r="CN87" s="6"/>
      <c r="CO87" s="6"/>
      <c r="CP87" s="6"/>
      <c r="CQ87" s="6"/>
      <c r="CR87" s="6"/>
      <c r="CS87" s="6"/>
      <c r="CT87" s="6"/>
      <c r="CU87" s="6"/>
      <c r="CV87" s="6"/>
    </row>
    <row r="88" spans="1:100" ht="12.7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  <c r="CG88" s="6"/>
      <c r="CH88" s="6"/>
      <c r="CI88" s="6"/>
      <c r="CJ88" s="6"/>
      <c r="CK88" s="6"/>
      <c r="CL88" s="6"/>
      <c r="CM88" s="6"/>
      <c r="CN88" s="6"/>
      <c r="CO88" s="6"/>
      <c r="CP88" s="6"/>
      <c r="CQ88" s="6"/>
      <c r="CR88" s="6"/>
      <c r="CS88" s="6"/>
      <c r="CT88" s="6"/>
      <c r="CU88" s="6"/>
      <c r="CV88" s="6"/>
    </row>
    <row r="89" spans="1:100" ht="12.7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  <c r="CG89" s="6"/>
      <c r="CH89" s="6"/>
      <c r="CI89" s="6"/>
      <c r="CJ89" s="6"/>
      <c r="CK89" s="6"/>
      <c r="CL89" s="6"/>
      <c r="CM89" s="6"/>
      <c r="CN89" s="6"/>
      <c r="CO89" s="6"/>
      <c r="CP89" s="6"/>
      <c r="CQ89" s="6"/>
      <c r="CR89" s="6"/>
      <c r="CS89" s="6"/>
      <c r="CT89" s="6"/>
      <c r="CU89" s="6"/>
      <c r="CV89" s="6"/>
    </row>
    <row r="90" spans="1:100" ht="12.7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  <c r="CG90" s="6"/>
      <c r="CH90" s="6"/>
      <c r="CI90" s="6"/>
      <c r="CJ90" s="6"/>
      <c r="CK90" s="6"/>
      <c r="CL90" s="6"/>
      <c r="CM90" s="6"/>
      <c r="CN90" s="6"/>
      <c r="CO90" s="6"/>
      <c r="CP90" s="6"/>
      <c r="CQ90" s="6"/>
      <c r="CR90" s="6"/>
      <c r="CS90" s="6"/>
      <c r="CT90" s="6"/>
      <c r="CU90" s="6"/>
      <c r="CV90" s="6"/>
    </row>
    <row r="91" spans="1:100" ht="12.7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  <c r="CG91" s="6"/>
      <c r="CH91" s="6"/>
      <c r="CI91" s="6"/>
      <c r="CJ91" s="6"/>
      <c r="CK91" s="6"/>
      <c r="CL91" s="6"/>
      <c r="CM91" s="6"/>
      <c r="CN91" s="6"/>
      <c r="CO91" s="6"/>
      <c r="CP91" s="6"/>
      <c r="CQ91" s="6"/>
      <c r="CR91" s="6"/>
      <c r="CS91" s="6"/>
      <c r="CT91" s="6"/>
      <c r="CU91" s="6"/>
      <c r="CV91" s="6"/>
    </row>
    <row r="92" spans="1:100" ht="12.7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  <c r="CG92" s="6"/>
      <c r="CH92" s="6"/>
      <c r="CI92" s="6"/>
      <c r="CJ92" s="6"/>
      <c r="CK92" s="6"/>
      <c r="CL92" s="6"/>
      <c r="CM92" s="6"/>
      <c r="CN92" s="6"/>
      <c r="CO92" s="6"/>
      <c r="CP92" s="6"/>
      <c r="CQ92" s="6"/>
      <c r="CR92" s="6"/>
      <c r="CS92" s="6"/>
      <c r="CT92" s="6"/>
      <c r="CU92" s="6"/>
      <c r="CV92" s="6"/>
    </row>
    <row r="93" spans="1:100" ht="12.7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  <c r="CE93" s="6"/>
      <c r="CF93" s="6"/>
      <c r="CG93" s="6"/>
      <c r="CH93" s="6"/>
      <c r="CI93" s="6"/>
      <c r="CJ93" s="6"/>
      <c r="CK93" s="6"/>
      <c r="CL93" s="6"/>
      <c r="CM93" s="6"/>
      <c r="CN93" s="6"/>
      <c r="CO93" s="6"/>
      <c r="CP93" s="6"/>
      <c r="CQ93" s="6"/>
      <c r="CR93" s="6"/>
      <c r="CS93" s="6"/>
      <c r="CT93" s="6"/>
      <c r="CU93" s="6"/>
      <c r="CV93" s="6"/>
    </row>
    <row r="94" spans="1:100" ht="12.7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6"/>
      <c r="CH94" s="6"/>
      <c r="CI94" s="6"/>
      <c r="CJ94" s="6"/>
      <c r="CK94" s="6"/>
      <c r="CL94" s="6"/>
      <c r="CM94" s="6"/>
      <c r="CN94" s="6"/>
      <c r="CO94" s="6"/>
      <c r="CP94" s="6"/>
      <c r="CQ94" s="6"/>
      <c r="CR94" s="6"/>
      <c r="CS94" s="6"/>
      <c r="CT94" s="6"/>
      <c r="CU94" s="6"/>
      <c r="CV94" s="6"/>
    </row>
    <row r="95" spans="1:100" ht="12.7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  <c r="CG95" s="6"/>
      <c r="CH95" s="6"/>
      <c r="CI95" s="6"/>
      <c r="CJ95" s="6"/>
      <c r="CK95" s="6"/>
      <c r="CL95" s="6"/>
      <c r="CM95" s="6"/>
      <c r="CN95" s="6"/>
      <c r="CO95" s="6"/>
      <c r="CP95" s="6"/>
      <c r="CQ95" s="6"/>
      <c r="CR95" s="6"/>
      <c r="CS95" s="6"/>
      <c r="CT95" s="6"/>
      <c r="CU95" s="6"/>
      <c r="CV95" s="6"/>
    </row>
    <row r="96" spans="1:100" ht="12.7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  <c r="CC96" s="6"/>
      <c r="CD96" s="6"/>
      <c r="CE96" s="6"/>
      <c r="CF96" s="6"/>
      <c r="CG96" s="6"/>
      <c r="CH96" s="6"/>
      <c r="CI96" s="6"/>
      <c r="CJ96" s="6"/>
      <c r="CK96" s="6"/>
      <c r="CL96" s="6"/>
      <c r="CM96" s="6"/>
      <c r="CN96" s="6"/>
      <c r="CO96" s="6"/>
      <c r="CP96" s="6"/>
      <c r="CQ96" s="6"/>
      <c r="CR96" s="6"/>
      <c r="CS96" s="6"/>
      <c r="CT96" s="6"/>
      <c r="CU96" s="6"/>
      <c r="CV96" s="6"/>
    </row>
    <row r="97" spans="1:100" ht="12.7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  <c r="BW97" s="6"/>
      <c r="BX97" s="6"/>
      <c r="BY97" s="6"/>
      <c r="BZ97" s="6"/>
      <c r="CA97" s="6"/>
      <c r="CB97" s="6"/>
      <c r="CC97" s="6"/>
      <c r="CD97" s="6"/>
      <c r="CE97" s="6"/>
      <c r="CF97" s="6"/>
      <c r="CG97" s="6"/>
      <c r="CH97" s="6"/>
      <c r="CI97" s="6"/>
      <c r="CJ97" s="6"/>
      <c r="CK97" s="6"/>
      <c r="CL97" s="6"/>
      <c r="CM97" s="6"/>
      <c r="CN97" s="6"/>
      <c r="CO97" s="6"/>
      <c r="CP97" s="6"/>
      <c r="CQ97" s="6"/>
      <c r="CR97" s="6"/>
      <c r="CS97" s="6"/>
      <c r="CT97" s="6"/>
      <c r="CU97" s="6"/>
      <c r="CV97" s="6"/>
    </row>
    <row r="98" spans="1:100" ht="12.7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  <c r="BW98" s="6"/>
      <c r="BX98" s="6"/>
      <c r="BY98" s="6"/>
      <c r="BZ98" s="6"/>
      <c r="CA98" s="6"/>
      <c r="CB98" s="6"/>
      <c r="CC98" s="6"/>
      <c r="CD98" s="6"/>
      <c r="CE98" s="6"/>
      <c r="CF98" s="6"/>
      <c r="CG98" s="6"/>
      <c r="CH98" s="6"/>
      <c r="CI98" s="6"/>
      <c r="CJ98" s="6"/>
      <c r="CK98" s="6"/>
      <c r="CL98" s="6"/>
      <c r="CM98" s="6"/>
      <c r="CN98" s="6"/>
      <c r="CO98" s="6"/>
      <c r="CP98" s="6"/>
      <c r="CQ98" s="6"/>
      <c r="CR98" s="6"/>
      <c r="CS98" s="6"/>
      <c r="CT98" s="6"/>
      <c r="CU98" s="6"/>
      <c r="CV98" s="6"/>
    </row>
    <row r="99" spans="1:100" ht="12.7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/>
      <c r="CC99" s="6"/>
      <c r="CD99" s="6"/>
      <c r="CE99" s="6"/>
      <c r="CF99" s="6"/>
      <c r="CG99" s="6"/>
      <c r="CH99" s="6"/>
      <c r="CI99" s="6"/>
      <c r="CJ99" s="6"/>
      <c r="CK99" s="6"/>
      <c r="CL99" s="6"/>
      <c r="CM99" s="6"/>
      <c r="CN99" s="6"/>
      <c r="CO99" s="6"/>
      <c r="CP99" s="6"/>
      <c r="CQ99" s="6"/>
      <c r="CR99" s="6"/>
      <c r="CS99" s="6"/>
      <c r="CT99" s="6"/>
      <c r="CU99" s="6"/>
      <c r="CV99" s="6"/>
    </row>
    <row r="100" spans="1:100" ht="12.7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  <c r="CG100" s="6"/>
      <c r="CH100" s="6"/>
      <c r="CI100" s="6"/>
      <c r="CJ100" s="6"/>
      <c r="CK100" s="6"/>
      <c r="CL100" s="6"/>
      <c r="CM100" s="6"/>
      <c r="CN100" s="6"/>
      <c r="CO100" s="6"/>
      <c r="CP100" s="6"/>
      <c r="CQ100" s="6"/>
      <c r="CR100" s="6"/>
      <c r="CS100" s="6"/>
      <c r="CT100" s="6"/>
      <c r="CU100" s="6"/>
      <c r="CV100" s="6"/>
    </row>
    <row r="101" spans="1:100" ht="12.7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/>
      <c r="CC101" s="6"/>
      <c r="CD101" s="6"/>
      <c r="CE101" s="6"/>
      <c r="CF101" s="6"/>
      <c r="CG101" s="6"/>
      <c r="CH101" s="6"/>
      <c r="CI101" s="6"/>
      <c r="CJ101" s="6"/>
      <c r="CK101" s="6"/>
      <c r="CL101" s="6"/>
      <c r="CM101" s="6"/>
      <c r="CN101" s="6"/>
      <c r="CO101" s="6"/>
      <c r="CP101" s="6"/>
      <c r="CQ101" s="6"/>
      <c r="CR101" s="6"/>
      <c r="CS101" s="6"/>
      <c r="CT101" s="6"/>
      <c r="CU101" s="6"/>
      <c r="CV101" s="6"/>
    </row>
    <row r="102" spans="1:100" ht="12.7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  <c r="CB102" s="6"/>
      <c r="CC102" s="6"/>
      <c r="CD102" s="6"/>
      <c r="CE102" s="6"/>
      <c r="CF102" s="6"/>
      <c r="CG102" s="6"/>
      <c r="CH102" s="6"/>
      <c r="CI102" s="6"/>
      <c r="CJ102" s="6"/>
      <c r="CK102" s="6"/>
      <c r="CL102" s="6"/>
      <c r="CM102" s="6"/>
      <c r="CN102" s="6"/>
      <c r="CO102" s="6"/>
      <c r="CP102" s="6"/>
      <c r="CQ102" s="6"/>
      <c r="CR102" s="6"/>
      <c r="CS102" s="6"/>
      <c r="CT102" s="6"/>
      <c r="CU102" s="6"/>
      <c r="CV102" s="6"/>
    </row>
    <row r="103" spans="1:100" ht="12.7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6"/>
      <c r="CG103" s="6"/>
      <c r="CH103" s="6"/>
      <c r="CI103" s="6"/>
      <c r="CJ103" s="6"/>
      <c r="CK103" s="6"/>
      <c r="CL103" s="6"/>
      <c r="CM103" s="6"/>
      <c r="CN103" s="6"/>
      <c r="CO103" s="6"/>
      <c r="CP103" s="6"/>
      <c r="CQ103" s="6"/>
      <c r="CR103" s="6"/>
      <c r="CS103" s="6"/>
      <c r="CT103" s="6"/>
      <c r="CU103" s="6"/>
      <c r="CV103" s="6"/>
    </row>
    <row r="104" spans="1:100" ht="12.7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  <c r="CH104" s="6"/>
      <c r="CI104" s="6"/>
      <c r="CJ104" s="6"/>
      <c r="CK104" s="6"/>
      <c r="CL104" s="6"/>
      <c r="CM104" s="6"/>
      <c r="CN104" s="6"/>
      <c r="CO104" s="6"/>
      <c r="CP104" s="6"/>
      <c r="CQ104" s="6"/>
      <c r="CR104" s="6"/>
      <c r="CS104" s="6"/>
      <c r="CT104" s="6"/>
      <c r="CU104" s="6"/>
      <c r="CV104" s="6"/>
    </row>
    <row r="105" spans="1:100" ht="12.7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  <c r="CJ105" s="6"/>
      <c r="CK105" s="6"/>
      <c r="CL105" s="6"/>
      <c r="CM105" s="6"/>
      <c r="CN105" s="6"/>
      <c r="CO105" s="6"/>
      <c r="CP105" s="6"/>
      <c r="CQ105" s="6"/>
      <c r="CR105" s="6"/>
      <c r="CS105" s="6"/>
      <c r="CT105" s="6"/>
      <c r="CU105" s="6"/>
      <c r="CV105" s="6"/>
    </row>
    <row r="106" spans="1:100" ht="12.7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6"/>
      <c r="CD106" s="6"/>
      <c r="CE106" s="6"/>
      <c r="CF106" s="6"/>
      <c r="CG106" s="6"/>
      <c r="CH106" s="6"/>
      <c r="CI106" s="6"/>
      <c r="CJ106" s="6"/>
      <c r="CK106" s="6"/>
      <c r="CL106" s="6"/>
      <c r="CM106" s="6"/>
      <c r="CN106" s="6"/>
      <c r="CO106" s="6"/>
      <c r="CP106" s="6"/>
      <c r="CQ106" s="6"/>
      <c r="CR106" s="6"/>
      <c r="CS106" s="6"/>
      <c r="CT106" s="6"/>
      <c r="CU106" s="6"/>
      <c r="CV106" s="6"/>
    </row>
    <row r="107" spans="1:100" ht="12.7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  <c r="CB107" s="6"/>
      <c r="CC107" s="6"/>
      <c r="CD107" s="6"/>
      <c r="CE107" s="6"/>
      <c r="CF107" s="6"/>
      <c r="CG107" s="6"/>
      <c r="CH107" s="6"/>
      <c r="CI107" s="6"/>
      <c r="CJ107" s="6"/>
      <c r="CK107" s="6"/>
      <c r="CL107" s="6"/>
      <c r="CM107" s="6"/>
      <c r="CN107" s="6"/>
      <c r="CO107" s="6"/>
      <c r="CP107" s="6"/>
      <c r="CQ107" s="6"/>
      <c r="CR107" s="6"/>
      <c r="CS107" s="6"/>
      <c r="CT107" s="6"/>
      <c r="CU107" s="6"/>
      <c r="CV107" s="6"/>
    </row>
    <row r="108" spans="1:100" ht="12.7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  <c r="CG108" s="6"/>
      <c r="CH108" s="6"/>
      <c r="CI108" s="6"/>
      <c r="CJ108" s="6"/>
      <c r="CK108" s="6"/>
      <c r="CL108" s="6"/>
      <c r="CM108" s="6"/>
      <c r="CN108" s="6"/>
      <c r="CO108" s="6"/>
      <c r="CP108" s="6"/>
      <c r="CQ108" s="6"/>
      <c r="CR108" s="6"/>
      <c r="CS108" s="6"/>
      <c r="CT108" s="6"/>
      <c r="CU108" s="6"/>
      <c r="CV108" s="6"/>
    </row>
    <row r="109" spans="1:100" ht="12.7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  <c r="CG109" s="6"/>
      <c r="CH109" s="6"/>
      <c r="CI109" s="6"/>
      <c r="CJ109" s="6"/>
      <c r="CK109" s="6"/>
      <c r="CL109" s="6"/>
      <c r="CM109" s="6"/>
      <c r="CN109" s="6"/>
      <c r="CO109" s="6"/>
      <c r="CP109" s="6"/>
      <c r="CQ109" s="6"/>
      <c r="CR109" s="6"/>
      <c r="CS109" s="6"/>
      <c r="CT109" s="6"/>
      <c r="CU109" s="6"/>
      <c r="CV109" s="6"/>
    </row>
    <row r="110" spans="1:100" ht="12.7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6"/>
      <c r="CG110" s="6"/>
      <c r="CH110" s="6"/>
      <c r="CI110" s="6"/>
      <c r="CJ110" s="6"/>
      <c r="CK110" s="6"/>
      <c r="CL110" s="6"/>
      <c r="CM110" s="6"/>
      <c r="CN110" s="6"/>
      <c r="CO110" s="6"/>
      <c r="CP110" s="6"/>
      <c r="CQ110" s="6"/>
      <c r="CR110" s="6"/>
      <c r="CS110" s="6"/>
      <c r="CT110" s="6"/>
      <c r="CU110" s="6"/>
      <c r="CV110" s="6"/>
    </row>
    <row r="111" spans="1:100" ht="12.7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  <c r="BY111" s="6"/>
      <c r="BZ111" s="6"/>
      <c r="CA111" s="6"/>
      <c r="CB111" s="6"/>
      <c r="CC111" s="6"/>
      <c r="CD111" s="6"/>
      <c r="CE111" s="6"/>
      <c r="CF111" s="6"/>
      <c r="CG111" s="6"/>
      <c r="CH111" s="6"/>
      <c r="CI111" s="6"/>
      <c r="CJ111" s="6"/>
      <c r="CK111" s="6"/>
      <c r="CL111" s="6"/>
      <c r="CM111" s="6"/>
      <c r="CN111" s="6"/>
      <c r="CO111" s="6"/>
      <c r="CP111" s="6"/>
      <c r="CQ111" s="6"/>
      <c r="CR111" s="6"/>
      <c r="CS111" s="6"/>
      <c r="CT111" s="6"/>
      <c r="CU111" s="6"/>
      <c r="CV111" s="6"/>
    </row>
    <row r="112" spans="1:100" ht="12.7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  <c r="BW112" s="6"/>
      <c r="BX112" s="6"/>
      <c r="BY112" s="6"/>
      <c r="BZ112" s="6"/>
      <c r="CA112" s="6"/>
      <c r="CB112" s="6"/>
      <c r="CC112" s="6"/>
      <c r="CD112" s="6"/>
      <c r="CE112" s="6"/>
      <c r="CF112" s="6"/>
      <c r="CG112" s="6"/>
      <c r="CH112" s="6"/>
      <c r="CI112" s="6"/>
      <c r="CJ112" s="6"/>
      <c r="CK112" s="6"/>
      <c r="CL112" s="6"/>
      <c r="CM112" s="6"/>
      <c r="CN112" s="6"/>
      <c r="CO112" s="6"/>
      <c r="CP112" s="6"/>
      <c r="CQ112" s="6"/>
      <c r="CR112" s="6"/>
      <c r="CS112" s="6"/>
      <c r="CT112" s="6"/>
      <c r="CU112" s="6"/>
      <c r="CV112" s="6"/>
    </row>
    <row r="113" spans="1:100" ht="12.7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6"/>
      <c r="CC113" s="6"/>
      <c r="CD113" s="6"/>
      <c r="CE113" s="6"/>
      <c r="CF113" s="6"/>
      <c r="CG113" s="6"/>
      <c r="CH113" s="6"/>
      <c r="CI113" s="6"/>
      <c r="CJ113" s="6"/>
      <c r="CK113" s="6"/>
      <c r="CL113" s="6"/>
      <c r="CM113" s="6"/>
      <c r="CN113" s="6"/>
      <c r="CO113" s="6"/>
      <c r="CP113" s="6"/>
      <c r="CQ113" s="6"/>
      <c r="CR113" s="6"/>
      <c r="CS113" s="6"/>
      <c r="CT113" s="6"/>
      <c r="CU113" s="6"/>
      <c r="CV113" s="6"/>
    </row>
    <row r="114" spans="1:100" ht="12.7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  <c r="BZ114" s="6"/>
      <c r="CA114" s="6"/>
      <c r="CB114" s="6"/>
      <c r="CC114" s="6"/>
      <c r="CD114" s="6"/>
      <c r="CE114" s="6"/>
      <c r="CF114" s="6"/>
      <c r="CG114" s="6"/>
      <c r="CH114" s="6"/>
      <c r="CI114" s="6"/>
      <c r="CJ114" s="6"/>
      <c r="CK114" s="6"/>
      <c r="CL114" s="6"/>
      <c r="CM114" s="6"/>
      <c r="CN114" s="6"/>
      <c r="CO114" s="6"/>
      <c r="CP114" s="6"/>
      <c r="CQ114" s="6"/>
      <c r="CR114" s="6"/>
      <c r="CS114" s="6"/>
      <c r="CT114" s="6"/>
      <c r="CU114" s="6"/>
      <c r="CV114" s="6"/>
    </row>
    <row r="115" spans="1:100" ht="12.7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/>
      <c r="CC115" s="6"/>
      <c r="CD115" s="6"/>
      <c r="CE115" s="6"/>
      <c r="CF115" s="6"/>
      <c r="CG115" s="6"/>
      <c r="CH115" s="6"/>
      <c r="CI115" s="6"/>
      <c r="CJ115" s="6"/>
      <c r="CK115" s="6"/>
      <c r="CL115" s="6"/>
      <c r="CM115" s="6"/>
      <c r="CN115" s="6"/>
      <c r="CO115" s="6"/>
      <c r="CP115" s="6"/>
      <c r="CQ115" s="6"/>
      <c r="CR115" s="6"/>
      <c r="CS115" s="6"/>
      <c r="CT115" s="6"/>
      <c r="CU115" s="6"/>
      <c r="CV115" s="6"/>
    </row>
    <row r="116" spans="1:100" ht="12.7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6"/>
      <c r="CG116" s="6"/>
      <c r="CH116" s="6"/>
      <c r="CI116" s="6"/>
      <c r="CJ116" s="6"/>
      <c r="CK116" s="6"/>
      <c r="CL116" s="6"/>
      <c r="CM116" s="6"/>
      <c r="CN116" s="6"/>
      <c r="CO116" s="6"/>
      <c r="CP116" s="6"/>
      <c r="CQ116" s="6"/>
      <c r="CR116" s="6"/>
      <c r="CS116" s="6"/>
      <c r="CT116" s="6"/>
      <c r="CU116" s="6"/>
      <c r="CV116" s="6"/>
    </row>
    <row r="117" spans="1:100" ht="12.7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  <c r="BY117" s="6"/>
      <c r="BZ117" s="6"/>
      <c r="CA117" s="6"/>
      <c r="CB117" s="6"/>
      <c r="CC117" s="6"/>
      <c r="CD117" s="6"/>
      <c r="CE117" s="6"/>
      <c r="CF117" s="6"/>
      <c r="CG117" s="6"/>
      <c r="CH117" s="6"/>
      <c r="CI117" s="6"/>
      <c r="CJ117" s="6"/>
      <c r="CK117" s="6"/>
      <c r="CL117" s="6"/>
      <c r="CM117" s="6"/>
      <c r="CN117" s="6"/>
      <c r="CO117" s="6"/>
      <c r="CP117" s="6"/>
      <c r="CQ117" s="6"/>
      <c r="CR117" s="6"/>
      <c r="CS117" s="6"/>
      <c r="CT117" s="6"/>
      <c r="CU117" s="6"/>
      <c r="CV117" s="6"/>
    </row>
    <row r="118" spans="1:100" ht="12.7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"/>
      <c r="CC118" s="6"/>
      <c r="CD118" s="6"/>
      <c r="CE118" s="6"/>
      <c r="CF118" s="6"/>
      <c r="CG118" s="6"/>
      <c r="CH118" s="6"/>
      <c r="CI118" s="6"/>
      <c r="CJ118" s="6"/>
      <c r="CK118" s="6"/>
      <c r="CL118" s="6"/>
      <c r="CM118" s="6"/>
      <c r="CN118" s="6"/>
      <c r="CO118" s="6"/>
      <c r="CP118" s="6"/>
      <c r="CQ118" s="6"/>
      <c r="CR118" s="6"/>
      <c r="CS118" s="6"/>
      <c r="CT118" s="6"/>
      <c r="CU118" s="6"/>
      <c r="CV118" s="6"/>
    </row>
    <row r="119" spans="1:100" ht="12.7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"/>
      <c r="CC119" s="6"/>
      <c r="CD119" s="6"/>
      <c r="CE119" s="6"/>
      <c r="CF119" s="6"/>
      <c r="CG119" s="6"/>
      <c r="CH119" s="6"/>
      <c r="CI119" s="6"/>
      <c r="CJ119" s="6"/>
      <c r="CK119" s="6"/>
      <c r="CL119" s="6"/>
      <c r="CM119" s="6"/>
      <c r="CN119" s="6"/>
      <c r="CO119" s="6"/>
      <c r="CP119" s="6"/>
      <c r="CQ119" s="6"/>
      <c r="CR119" s="6"/>
      <c r="CS119" s="6"/>
      <c r="CT119" s="6"/>
      <c r="CU119" s="6"/>
      <c r="CV119" s="6"/>
    </row>
    <row r="120" spans="1:100" ht="12.7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6"/>
      <c r="BY120" s="6"/>
      <c r="BZ120" s="6"/>
      <c r="CA120" s="6"/>
      <c r="CB120" s="6"/>
      <c r="CC120" s="6"/>
      <c r="CD120" s="6"/>
      <c r="CE120" s="6"/>
      <c r="CF120" s="6"/>
      <c r="CG120" s="6"/>
      <c r="CH120" s="6"/>
      <c r="CI120" s="6"/>
      <c r="CJ120" s="6"/>
      <c r="CK120" s="6"/>
      <c r="CL120" s="6"/>
      <c r="CM120" s="6"/>
      <c r="CN120" s="6"/>
      <c r="CO120" s="6"/>
      <c r="CP120" s="6"/>
      <c r="CQ120" s="6"/>
      <c r="CR120" s="6"/>
      <c r="CS120" s="6"/>
      <c r="CT120" s="6"/>
      <c r="CU120" s="6"/>
      <c r="CV120" s="6"/>
    </row>
    <row r="121" spans="1:100" ht="12.7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  <c r="BW121" s="6"/>
      <c r="BX121" s="6"/>
      <c r="BY121" s="6"/>
      <c r="BZ121" s="6"/>
      <c r="CA121" s="6"/>
      <c r="CB121" s="6"/>
      <c r="CC121" s="6"/>
      <c r="CD121" s="6"/>
      <c r="CE121" s="6"/>
      <c r="CF121" s="6"/>
      <c r="CG121" s="6"/>
      <c r="CH121" s="6"/>
      <c r="CI121" s="6"/>
      <c r="CJ121" s="6"/>
      <c r="CK121" s="6"/>
      <c r="CL121" s="6"/>
      <c r="CM121" s="6"/>
      <c r="CN121" s="6"/>
      <c r="CO121" s="6"/>
      <c r="CP121" s="6"/>
      <c r="CQ121" s="6"/>
      <c r="CR121" s="6"/>
      <c r="CS121" s="6"/>
      <c r="CT121" s="6"/>
      <c r="CU121" s="6"/>
      <c r="CV121" s="6"/>
    </row>
    <row r="122" spans="1:100" ht="12.7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  <c r="BW122" s="6"/>
      <c r="BX122" s="6"/>
      <c r="BY122" s="6"/>
      <c r="BZ122" s="6"/>
      <c r="CA122" s="6"/>
      <c r="CB122" s="6"/>
      <c r="CC122" s="6"/>
      <c r="CD122" s="6"/>
      <c r="CE122" s="6"/>
      <c r="CF122" s="6"/>
      <c r="CG122" s="6"/>
      <c r="CH122" s="6"/>
      <c r="CI122" s="6"/>
      <c r="CJ122" s="6"/>
      <c r="CK122" s="6"/>
      <c r="CL122" s="6"/>
      <c r="CM122" s="6"/>
      <c r="CN122" s="6"/>
      <c r="CO122" s="6"/>
      <c r="CP122" s="6"/>
      <c r="CQ122" s="6"/>
      <c r="CR122" s="6"/>
      <c r="CS122" s="6"/>
      <c r="CT122" s="6"/>
      <c r="CU122" s="6"/>
      <c r="CV122" s="6"/>
    </row>
    <row r="123" spans="1:100" ht="12.7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  <c r="BW123" s="6"/>
      <c r="BX123" s="6"/>
      <c r="BY123" s="6"/>
      <c r="BZ123" s="6"/>
      <c r="CA123" s="6"/>
      <c r="CB123" s="6"/>
      <c r="CC123" s="6"/>
      <c r="CD123" s="6"/>
      <c r="CE123" s="6"/>
      <c r="CF123" s="6"/>
      <c r="CG123" s="6"/>
      <c r="CH123" s="6"/>
      <c r="CI123" s="6"/>
      <c r="CJ123" s="6"/>
      <c r="CK123" s="6"/>
      <c r="CL123" s="6"/>
      <c r="CM123" s="6"/>
      <c r="CN123" s="6"/>
      <c r="CO123" s="6"/>
      <c r="CP123" s="6"/>
      <c r="CQ123" s="6"/>
      <c r="CR123" s="6"/>
      <c r="CS123" s="6"/>
      <c r="CT123" s="6"/>
      <c r="CU123" s="6"/>
      <c r="CV123" s="6"/>
    </row>
    <row r="124" spans="1:100" ht="12.7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  <c r="BW124" s="6"/>
      <c r="BX124" s="6"/>
      <c r="BY124" s="6"/>
      <c r="BZ124" s="6"/>
      <c r="CA124" s="6"/>
      <c r="CB124" s="6"/>
      <c r="CC124" s="6"/>
      <c r="CD124" s="6"/>
      <c r="CE124" s="6"/>
      <c r="CF124" s="6"/>
      <c r="CG124" s="6"/>
      <c r="CH124" s="6"/>
      <c r="CI124" s="6"/>
      <c r="CJ124" s="6"/>
      <c r="CK124" s="6"/>
      <c r="CL124" s="6"/>
      <c r="CM124" s="6"/>
      <c r="CN124" s="6"/>
      <c r="CO124" s="6"/>
      <c r="CP124" s="6"/>
      <c r="CQ124" s="6"/>
      <c r="CR124" s="6"/>
      <c r="CS124" s="6"/>
      <c r="CT124" s="6"/>
      <c r="CU124" s="6"/>
      <c r="CV124" s="6"/>
    </row>
    <row r="125" spans="1:100" ht="12.7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  <c r="BW125" s="6"/>
      <c r="BX125" s="6"/>
      <c r="BY125" s="6"/>
      <c r="BZ125" s="6"/>
      <c r="CA125" s="6"/>
      <c r="CB125" s="6"/>
      <c r="CC125" s="6"/>
      <c r="CD125" s="6"/>
      <c r="CE125" s="6"/>
      <c r="CF125" s="6"/>
      <c r="CG125" s="6"/>
      <c r="CH125" s="6"/>
      <c r="CI125" s="6"/>
      <c r="CJ125" s="6"/>
      <c r="CK125" s="6"/>
      <c r="CL125" s="6"/>
      <c r="CM125" s="6"/>
      <c r="CN125" s="6"/>
      <c r="CO125" s="6"/>
      <c r="CP125" s="6"/>
      <c r="CQ125" s="6"/>
      <c r="CR125" s="6"/>
      <c r="CS125" s="6"/>
      <c r="CT125" s="6"/>
      <c r="CU125" s="6"/>
      <c r="CV125" s="6"/>
    </row>
    <row r="126" spans="1:100" ht="12.7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  <c r="BW126" s="6"/>
      <c r="BX126" s="6"/>
      <c r="BY126" s="6"/>
      <c r="BZ126" s="6"/>
      <c r="CA126" s="6"/>
      <c r="CB126" s="6"/>
      <c r="CC126" s="6"/>
      <c r="CD126" s="6"/>
      <c r="CE126" s="6"/>
      <c r="CF126" s="6"/>
      <c r="CG126" s="6"/>
      <c r="CH126" s="6"/>
      <c r="CI126" s="6"/>
      <c r="CJ126" s="6"/>
      <c r="CK126" s="6"/>
      <c r="CL126" s="6"/>
      <c r="CM126" s="6"/>
      <c r="CN126" s="6"/>
      <c r="CO126" s="6"/>
      <c r="CP126" s="6"/>
      <c r="CQ126" s="6"/>
      <c r="CR126" s="6"/>
      <c r="CS126" s="6"/>
      <c r="CT126" s="6"/>
      <c r="CU126" s="6"/>
      <c r="CV126" s="6"/>
    </row>
    <row r="127" spans="1:100" ht="12.7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6"/>
      <c r="BU127" s="6"/>
      <c r="BV127" s="6"/>
      <c r="BW127" s="6"/>
      <c r="BX127" s="6"/>
      <c r="BY127" s="6"/>
      <c r="BZ127" s="6"/>
      <c r="CA127" s="6"/>
      <c r="CB127" s="6"/>
      <c r="CC127" s="6"/>
      <c r="CD127" s="6"/>
      <c r="CE127" s="6"/>
      <c r="CF127" s="6"/>
      <c r="CG127" s="6"/>
      <c r="CH127" s="6"/>
      <c r="CI127" s="6"/>
      <c r="CJ127" s="6"/>
      <c r="CK127" s="6"/>
      <c r="CL127" s="6"/>
      <c r="CM127" s="6"/>
      <c r="CN127" s="6"/>
      <c r="CO127" s="6"/>
      <c r="CP127" s="6"/>
      <c r="CQ127" s="6"/>
      <c r="CR127" s="6"/>
      <c r="CS127" s="6"/>
      <c r="CT127" s="6"/>
      <c r="CU127" s="6"/>
      <c r="CV127" s="6"/>
    </row>
    <row r="128" spans="1:100" ht="12.7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  <c r="BU128" s="6"/>
      <c r="BV128" s="6"/>
      <c r="BW128" s="6"/>
      <c r="BX128" s="6"/>
      <c r="BY128" s="6"/>
      <c r="BZ128" s="6"/>
      <c r="CA128" s="6"/>
      <c r="CB128" s="6"/>
      <c r="CC128" s="6"/>
      <c r="CD128" s="6"/>
      <c r="CE128" s="6"/>
      <c r="CF128" s="6"/>
      <c r="CG128" s="6"/>
      <c r="CH128" s="6"/>
      <c r="CI128" s="6"/>
      <c r="CJ128" s="6"/>
      <c r="CK128" s="6"/>
      <c r="CL128" s="6"/>
      <c r="CM128" s="6"/>
      <c r="CN128" s="6"/>
      <c r="CO128" s="6"/>
      <c r="CP128" s="6"/>
      <c r="CQ128" s="6"/>
      <c r="CR128" s="6"/>
      <c r="CS128" s="6"/>
      <c r="CT128" s="6"/>
      <c r="CU128" s="6"/>
      <c r="CV128" s="6"/>
    </row>
    <row r="129" spans="1:100" ht="12.7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6"/>
      <c r="BU129" s="6"/>
      <c r="BV129" s="6"/>
      <c r="BW129" s="6"/>
      <c r="BX129" s="6"/>
      <c r="BY129" s="6"/>
      <c r="BZ129" s="6"/>
      <c r="CA129" s="6"/>
      <c r="CB129" s="6"/>
      <c r="CC129" s="6"/>
      <c r="CD129" s="6"/>
      <c r="CE129" s="6"/>
      <c r="CF129" s="6"/>
      <c r="CG129" s="6"/>
      <c r="CH129" s="6"/>
      <c r="CI129" s="6"/>
      <c r="CJ129" s="6"/>
      <c r="CK129" s="6"/>
      <c r="CL129" s="6"/>
      <c r="CM129" s="6"/>
      <c r="CN129" s="6"/>
      <c r="CO129" s="6"/>
      <c r="CP129" s="6"/>
      <c r="CQ129" s="6"/>
      <c r="CR129" s="6"/>
      <c r="CS129" s="6"/>
      <c r="CT129" s="6"/>
      <c r="CU129" s="6"/>
      <c r="CV129" s="6"/>
    </row>
    <row r="130" spans="1:100" ht="12.7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  <c r="BT130" s="6"/>
      <c r="BU130" s="6"/>
      <c r="BV130" s="6"/>
      <c r="BW130" s="6"/>
      <c r="BX130" s="6"/>
      <c r="BY130" s="6"/>
      <c r="BZ130" s="6"/>
      <c r="CA130" s="6"/>
      <c r="CB130" s="6"/>
      <c r="CC130" s="6"/>
      <c r="CD130" s="6"/>
      <c r="CE130" s="6"/>
      <c r="CF130" s="6"/>
      <c r="CG130" s="6"/>
      <c r="CH130" s="6"/>
      <c r="CI130" s="6"/>
      <c r="CJ130" s="6"/>
      <c r="CK130" s="6"/>
      <c r="CL130" s="6"/>
      <c r="CM130" s="6"/>
      <c r="CN130" s="6"/>
      <c r="CO130" s="6"/>
      <c r="CP130" s="6"/>
      <c r="CQ130" s="6"/>
      <c r="CR130" s="6"/>
      <c r="CS130" s="6"/>
      <c r="CT130" s="6"/>
      <c r="CU130" s="6"/>
      <c r="CV130" s="6"/>
    </row>
    <row r="131" spans="1:100" ht="12.7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6"/>
      <c r="BR131" s="6"/>
      <c r="BS131" s="6"/>
      <c r="BT131" s="6"/>
      <c r="BU131" s="6"/>
      <c r="BV131" s="6"/>
      <c r="BW131" s="6"/>
      <c r="BX131" s="6"/>
      <c r="BY131" s="6"/>
      <c r="BZ131" s="6"/>
      <c r="CA131" s="6"/>
      <c r="CB131" s="6"/>
      <c r="CC131" s="6"/>
      <c r="CD131" s="6"/>
      <c r="CE131" s="6"/>
      <c r="CF131" s="6"/>
      <c r="CG131" s="6"/>
      <c r="CH131" s="6"/>
      <c r="CI131" s="6"/>
      <c r="CJ131" s="6"/>
      <c r="CK131" s="6"/>
      <c r="CL131" s="6"/>
      <c r="CM131" s="6"/>
      <c r="CN131" s="6"/>
      <c r="CO131" s="6"/>
      <c r="CP131" s="6"/>
      <c r="CQ131" s="6"/>
      <c r="CR131" s="6"/>
      <c r="CS131" s="6"/>
      <c r="CT131" s="6"/>
      <c r="CU131" s="6"/>
      <c r="CV131" s="6"/>
    </row>
    <row r="132" spans="1:100" ht="12.7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/>
      <c r="BU132" s="6"/>
      <c r="BV132" s="6"/>
      <c r="BW132" s="6"/>
      <c r="BX132" s="6"/>
      <c r="BY132" s="6"/>
      <c r="BZ132" s="6"/>
      <c r="CA132" s="6"/>
      <c r="CB132" s="6"/>
      <c r="CC132" s="6"/>
      <c r="CD132" s="6"/>
      <c r="CE132" s="6"/>
      <c r="CF132" s="6"/>
      <c r="CG132" s="6"/>
      <c r="CH132" s="6"/>
      <c r="CI132" s="6"/>
      <c r="CJ132" s="6"/>
      <c r="CK132" s="6"/>
      <c r="CL132" s="6"/>
      <c r="CM132" s="6"/>
      <c r="CN132" s="6"/>
      <c r="CO132" s="6"/>
      <c r="CP132" s="6"/>
      <c r="CQ132" s="6"/>
      <c r="CR132" s="6"/>
      <c r="CS132" s="6"/>
      <c r="CT132" s="6"/>
      <c r="CU132" s="6"/>
      <c r="CV132" s="6"/>
    </row>
    <row r="133" spans="1:100" ht="12.7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  <c r="BV133" s="6"/>
      <c r="BW133" s="6"/>
      <c r="BX133" s="6"/>
      <c r="BY133" s="6"/>
      <c r="BZ133" s="6"/>
      <c r="CA133" s="6"/>
      <c r="CB133" s="6"/>
      <c r="CC133" s="6"/>
      <c r="CD133" s="6"/>
      <c r="CE133" s="6"/>
      <c r="CF133" s="6"/>
      <c r="CG133" s="6"/>
      <c r="CH133" s="6"/>
      <c r="CI133" s="6"/>
      <c r="CJ133" s="6"/>
      <c r="CK133" s="6"/>
      <c r="CL133" s="6"/>
      <c r="CM133" s="6"/>
      <c r="CN133" s="6"/>
      <c r="CO133" s="6"/>
      <c r="CP133" s="6"/>
      <c r="CQ133" s="6"/>
      <c r="CR133" s="6"/>
      <c r="CS133" s="6"/>
      <c r="CT133" s="6"/>
      <c r="CU133" s="6"/>
      <c r="CV133" s="6"/>
    </row>
    <row r="134" spans="1:100" ht="12.7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  <c r="BV134" s="6"/>
      <c r="BW134" s="6"/>
      <c r="BX134" s="6"/>
      <c r="BY134" s="6"/>
      <c r="BZ134" s="6"/>
      <c r="CA134" s="6"/>
      <c r="CB134" s="6"/>
      <c r="CC134" s="6"/>
      <c r="CD134" s="6"/>
      <c r="CE134" s="6"/>
      <c r="CF134" s="6"/>
      <c r="CG134" s="6"/>
      <c r="CH134" s="6"/>
      <c r="CI134" s="6"/>
      <c r="CJ134" s="6"/>
      <c r="CK134" s="6"/>
      <c r="CL134" s="6"/>
      <c r="CM134" s="6"/>
      <c r="CN134" s="6"/>
      <c r="CO134" s="6"/>
      <c r="CP134" s="6"/>
      <c r="CQ134" s="6"/>
      <c r="CR134" s="6"/>
      <c r="CS134" s="6"/>
      <c r="CT134" s="6"/>
      <c r="CU134" s="6"/>
      <c r="CV134" s="6"/>
    </row>
    <row r="135" spans="1:100" ht="12.7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  <c r="BW135" s="6"/>
      <c r="BX135" s="6"/>
      <c r="BY135" s="6"/>
      <c r="BZ135" s="6"/>
      <c r="CA135" s="6"/>
      <c r="CB135" s="6"/>
      <c r="CC135" s="6"/>
      <c r="CD135" s="6"/>
      <c r="CE135" s="6"/>
      <c r="CF135" s="6"/>
      <c r="CG135" s="6"/>
      <c r="CH135" s="6"/>
      <c r="CI135" s="6"/>
      <c r="CJ135" s="6"/>
      <c r="CK135" s="6"/>
      <c r="CL135" s="6"/>
      <c r="CM135" s="6"/>
      <c r="CN135" s="6"/>
      <c r="CO135" s="6"/>
      <c r="CP135" s="6"/>
      <c r="CQ135" s="6"/>
      <c r="CR135" s="6"/>
      <c r="CS135" s="6"/>
      <c r="CT135" s="6"/>
      <c r="CU135" s="6"/>
      <c r="CV135" s="6"/>
    </row>
    <row r="136" spans="1:100" ht="12.7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6"/>
      <c r="BU136" s="6"/>
      <c r="BV136" s="6"/>
      <c r="BW136" s="6"/>
      <c r="BX136" s="6"/>
      <c r="BY136" s="6"/>
      <c r="BZ136" s="6"/>
      <c r="CA136" s="6"/>
      <c r="CB136" s="6"/>
      <c r="CC136" s="6"/>
      <c r="CD136" s="6"/>
      <c r="CE136" s="6"/>
      <c r="CF136" s="6"/>
      <c r="CG136" s="6"/>
      <c r="CH136" s="6"/>
      <c r="CI136" s="6"/>
      <c r="CJ136" s="6"/>
      <c r="CK136" s="6"/>
      <c r="CL136" s="6"/>
      <c r="CM136" s="6"/>
      <c r="CN136" s="6"/>
      <c r="CO136" s="6"/>
      <c r="CP136" s="6"/>
      <c r="CQ136" s="6"/>
      <c r="CR136" s="6"/>
      <c r="CS136" s="6"/>
      <c r="CT136" s="6"/>
      <c r="CU136" s="6"/>
      <c r="CV136" s="6"/>
    </row>
    <row r="137" spans="1:100" ht="12.7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  <c r="BW137" s="6"/>
      <c r="BX137" s="6"/>
      <c r="BY137" s="6"/>
      <c r="BZ137" s="6"/>
      <c r="CA137" s="6"/>
      <c r="CB137" s="6"/>
      <c r="CC137" s="6"/>
      <c r="CD137" s="6"/>
      <c r="CE137" s="6"/>
      <c r="CF137" s="6"/>
      <c r="CG137" s="6"/>
      <c r="CH137" s="6"/>
      <c r="CI137" s="6"/>
      <c r="CJ137" s="6"/>
      <c r="CK137" s="6"/>
      <c r="CL137" s="6"/>
      <c r="CM137" s="6"/>
      <c r="CN137" s="6"/>
      <c r="CO137" s="6"/>
      <c r="CP137" s="6"/>
      <c r="CQ137" s="6"/>
      <c r="CR137" s="6"/>
      <c r="CS137" s="6"/>
      <c r="CT137" s="6"/>
      <c r="CU137" s="6"/>
      <c r="CV137" s="6"/>
    </row>
    <row r="138" spans="1:100" ht="12.7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  <c r="BW138" s="6"/>
      <c r="BX138" s="6"/>
      <c r="BY138" s="6"/>
      <c r="BZ138" s="6"/>
      <c r="CA138" s="6"/>
      <c r="CB138" s="6"/>
      <c r="CC138" s="6"/>
      <c r="CD138" s="6"/>
      <c r="CE138" s="6"/>
      <c r="CF138" s="6"/>
      <c r="CG138" s="6"/>
      <c r="CH138" s="6"/>
      <c r="CI138" s="6"/>
      <c r="CJ138" s="6"/>
      <c r="CK138" s="6"/>
      <c r="CL138" s="6"/>
      <c r="CM138" s="6"/>
      <c r="CN138" s="6"/>
      <c r="CO138" s="6"/>
      <c r="CP138" s="6"/>
      <c r="CQ138" s="6"/>
      <c r="CR138" s="6"/>
      <c r="CS138" s="6"/>
      <c r="CT138" s="6"/>
      <c r="CU138" s="6"/>
      <c r="CV138" s="6"/>
    </row>
    <row r="139" spans="1:100" ht="12.7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6"/>
      <c r="BX139" s="6"/>
      <c r="BY139" s="6"/>
      <c r="BZ139" s="6"/>
      <c r="CA139" s="6"/>
      <c r="CB139" s="6"/>
      <c r="CC139" s="6"/>
      <c r="CD139" s="6"/>
      <c r="CE139" s="6"/>
      <c r="CF139" s="6"/>
      <c r="CG139" s="6"/>
      <c r="CH139" s="6"/>
      <c r="CI139" s="6"/>
      <c r="CJ139" s="6"/>
      <c r="CK139" s="6"/>
      <c r="CL139" s="6"/>
      <c r="CM139" s="6"/>
      <c r="CN139" s="6"/>
      <c r="CO139" s="6"/>
      <c r="CP139" s="6"/>
      <c r="CQ139" s="6"/>
      <c r="CR139" s="6"/>
      <c r="CS139" s="6"/>
      <c r="CT139" s="6"/>
      <c r="CU139" s="6"/>
      <c r="CV139" s="6"/>
    </row>
    <row r="140" spans="1:100" ht="12.7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  <c r="BW140" s="6"/>
      <c r="BX140" s="6"/>
      <c r="BY140" s="6"/>
      <c r="BZ140" s="6"/>
      <c r="CA140" s="6"/>
      <c r="CB140" s="6"/>
      <c r="CC140" s="6"/>
      <c r="CD140" s="6"/>
      <c r="CE140" s="6"/>
      <c r="CF140" s="6"/>
      <c r="CG140" s="6"/>
      <c r="CH140" s="6"/>
      <c r="CI140" s="6"/>
      <c r="CJ140" s="6"/>
      <c r="CK140" s="6"/>
      <c r="CL140" s="6"/>
      <c r="CM140" s="6"/>
      <c r="CN140" s="6"/>
      <c r="CO140" s="6"/>
      <c r="CP140" s="6"/>
      <c r="CQ140" s="6"/>
      <c r="CR140" s="6"/>
      <c r="CS140" s="6"/>
      <c r="CT140" s="6"/>
      <c r="CU140" s="6"/>
      <c r="CV140" s="6"/>
    </row>
    <row r="141" spans="1:100" ht="12.7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6"/>
      <c r="BU141" s="6"/>
      <c r="BV141" s="6"/>
      <c r="BW141" s="6"/>
      <c r="BX141" s="6"/>
      <c r="BY141" s="6"/>
      <c r="BZ141" s="6"/>
      <c r="CA141" s="6"/>
      <c r="CB141" s="6"/>
      <c r="CC141" s="6"/>
      <c r="CD141" s="6"/>
      <c r="CE141" s="6"/>
      <c r="CF141" s="6"/>
      <c r="CG141" s="6"/>
      <c r="CH141" s="6"/>
      <c r="CI141" s="6"/>
      <c r="CJ141" s="6"/>
      <c r="CK141" s="6"/>
      <c r="CL141" s="6"/>
      <c r="CM141" s="6"/>
      <c r="CN141" s="6"/>
      <c r="CO141" s="6"/>
      <c r="CP141" s="6"/>
      <c r="CQ141" s="6"/>
      <c r="CR141" s="6"/>
      <c r="CS141" s="6"/>
      <c r="CT141" s="6"/>
      <c r="CU141" s="6"/>
      <c r="CV141" s="6"/>
    </row>
    <row r="142" spans="1:100" ht="12.7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  <c r="BW142" s="6"/>
      <c r="BX142" s="6"/>
      <c r="BY142" s="6"/>
      <c r="BZ142" s="6"/>
      <c r="CA142" s="6"/>
      <c r="CB142" s="6"/>
      <c r="CC142" s="6"/>
      <c r="CD142" s="6"/>
      <c r="CE142" s="6"/>
      <c r="CF142" s="6"/>
      <c r="CG142" s="6"/>
      <c r="CH142" s="6"/>
      <c r="CI142" s="6"/>
      <c r="CJ142" s="6"/>
      <c r="CK142" s="6"/>
      <c r="CL142" s="6"/>
      <c r="CM142" s="6"/>
      <c r="CN142" s="6"/>
      <c r="CO142" s="6"/>
      <c r="CP142" s="6"/>
      <c r="CQ142" s="6"/>
      <c r="CR142" s="6"/>
      <c r="CS142" s="6"/>
      <c r="CT142" s="6"/>
      <c r="CU142" s="6"/>
      <c r="CV142" s="6"/>
    </row>
    <row r="143" spans="1:100" ht="12.7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  <c r="BW143" s="6"/>
      <c r="BX143" s="6"/>
      <c r="BY143" s="6"/>
      <c r="BZ143" s="6"/>
      <c r="CA143" s="6"/>
      <c r="CB143" s="6"/>
      <c r="CC143" s="6"/>
      <c r="CD143" s="6"/>
      <c r="CE143" s="6"/>
      <c r="CF143" s="6"/>
      <c r="CG143" s="6"/>
      <c r="CH143" s="6"/>
      <c r="CI143" s="6"/>
      <c r="CJ143" s="6"/>
      <c r="CK143" s="6"/>
      <c r="CL143" s="6"/>
      <c r="CM143" s="6"/>
      <c r="CN143" s="6"/>
      <c r="CO143" s="6"/>
      <c r="CP143" s="6"/>
      <c r="CQ143" s="6"/>
      <c r="CR143" s="6"/>
      <c r="CS143" s="6"/>
      <c r="CT143" s="6"/>
      <c r="CU143" s="6"/>
      <c r="CV143" s="6"/>
    </row>
    <row r="144" spans="1:100" ht="12.7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  <c r="BV144" s="6"/>
      <c r="BW144" s="6"/>
      <c r="BX144" s="6"/>
      <c r="BY144" s="6"/>
      <c r="BZ144" s="6"/>
      <c r="CA144" s="6"/>
      <c r="CB144" s="6"/>
      <c r="CC144" s="6"/>
      <c r="CD144" s="6"/>
      <c r="CE144" s="6"/>
      <c r="CF144" s="6"/>
      <c r="CG144" s="6"/>
      <c r="CH144" s="6"/>
      <c r="CI144" s="6"/>
      <c r="CJ144" s="6"/>
      <c r="CK144" s="6"/>
      <c r="CL144" s="6"/>
      <c r="CM144" s="6"/>
      <c r="CN144" s="6"/>
      <c r="CO144" s="6"/>
      <c r="CP144" s="6"/>
      <c r="CQ144" s="6"/>
      <c r="CR144" s="6"/>
      <c r="CS144" s="6"/>
      <c r="CT144" s="6"/>
      <c r="CU144" s="6"/>
      <c r="CV144" s="6"/>
    </row>
    <row r="145" spans="1:100" ht="12.7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  <c r="BW145" s="6"/>
      <c r="BX145" s="6"/>
      <c r="BY145" s="6"/>
      <c r="BZ145" s="6"/>
      <c r="CA145" s="6"/>
      <c r="CB145" s="6"/>
      <c r="CC145" s="6"/>
      <c r="CD145" s="6"/>
      <c r="CE145" s="6"/>
      <c r="CF145" s="6"/>
      <c r="CG145" s="6"/>
      <c r="CH145" s="6"/>
      <c r="CI145" s="6"/>
      <c r="CJ145" s="6"/>
      <c r="CK145" s="6"/>
      <c r="CL145" s="6"/>
      <c r="CM145" s="6"/>
      <c r="CN145" s="6"/>
      <c r="CO145" s="6"/>
      <c r="CP145" s="6"/>
      <c r="CQ145" s="6"/>
      <c r="CR145" s="6"/>
      <c r="CS145" s="6"/>
      <c r="CT145" s="6"/>
      <c r="CU145" s="6"/>
      <c r="CV145" s="6"/>
    </row>
    <row r="146" spans="1:100" ht="12.7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  <c r="BW146" s="6"/>
      <c r="BX146" s="6"/>
      <c r="BY146" s="6"/>
      <c r="BZ146" s="6"/>
      <c r="CA146" s="6"/>
      <c r="CB146" s="6"/>
      <c r="CC146" s="6"/>
      <c r="CD146" s="6"/>
      <c r="CE146" s="6"/>
      <c r="CF146" s="6"/>
      <c r="CG146" s="6"/>
      <c r="CH146" s="6"/>
      <c r="CI146" s="6"/>
      <c r="CJ146" s="6"/>
      <c r="CK146" s="6"/>
      <c r="CL146" s="6"/>
      <c r="CM146" s="6"/>
      <c r="CN146" s="6"/>
      <c r="CO146" s="6"/>
      <c r="CP146" s="6"/>
      <c r="CQ146" s="6"/>
      <c r="CR146" s="6"/>
      <c r="CS146" s="6"/>
      <c r="CT146" s="6"/>
      <c r="CU146" s="6"/>
      <c r="CV146" s="6"/>
    </row>
    <row r="147" spans="1:100" ht="12.7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  <c r="BU147" s="6"/>
      <c r="BV147" s="6"/>
      <c r="BW147" s="6"/>
      <c r="BX147" s="6"/>
      <c r="BY147" s="6"/>
      <c r="BZ147" s="6"/>
      <c r="CA147" s="6"/>
      <c r="CB147" s="6"/>
      <c r="CC147" s="6"/>
      <c r="CD147" s="6"/>
      <c r="CE147" s="6"/>
      <c r="CF147" s="6"/>
      <c r="CG147" s="6"/>
      <c r="CH147" s="6"/>
      <c r="CI147" s="6"/>
      <c r="CJ147" s="6"/>
      <c r="CK147" s="6"/>
      <c r="CL147" s="6"/>
      <c r="CM147" s="6"/>
      <c r="CN147" s="6"/>
      <c r="CO147" s="6"/>
      <c r="CP147" s="6"/>
      <c r="CQ147" s="6"/>
      <c r="CR147" s="6"/>
      <c r="CS147" s="6"/>
      <c r="CT147" s="6"/>
      <c r="CU147" s="6"/>
      <c r="CV147" s="6"/>
    </row>
    <row r="148" spans="1:100" ht="12.7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6"/>
      <c r="BU148" s="6"/>
      <c r="BV148" s="6"/>
      <c r="BW148" s="6"/>
      <c r="BX148" s="6"/>
      <c r="BY148" s="6"/>
      <c r="BZ148" s="6"/>
      <c r="CA148" s="6"/>
      <c r="CB148" s="6"/>
      <c r="CC148" s="6"/>
      <c r="CD148" s="6"/>
      <c r="CE148" s="6"/>
      <c r="CF148" s="6"/>
      <c r="CG148" s="6"/>
      <c r="CH148" s="6"/>
      <c r="CI148" s="6"/>
      <c r="CJ148" s="6"/>
      <c r="CK148" s="6"/>
      <c r="CL148" s="6"/>
      <c r="CM148" s="6"/>
      <c r="CN148" s="6"/>
      <c r="CO148" s="6"/>
      <c r="CP148" s="6"/>
      <c r="CQ148" s="6"/>
      <c r="CR148" s="6"/>
      <c r="CS148" s="6"/>
      <c r="CT148" s="6"/>
      <c r="CU148" s="6"/>
      <c r="CV148" s="6"/>
    </row>
    <row r="149" spans="1:100" ht="12.7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  <c r="BT149" s="6"/>
      <c r="BU149" s="6"/>
      <c r="BV149" s="6"/>
      <c r="BW149" s="6"/>
      <c r="BX149" s="6"/>
      <c r="BY149" s="6"/>
      <c r="BZ149" s="6"/>
      <c r="CA149" s="6"/>
      <c r="CB149" s="6"/>
      <c r="CC149" s="6"/>
      <c r="CD149" s="6"/>
      <c r="CE149" s="6"/>
      <c r="CF149" s="6"/>
      <c r="CG149" s="6"/>
      <c r="CH149" s="6"/>
      <c r="CI149" s="6"/>
      <c r="CJ149" s="6"/>
      <c r="CK149" s="6"/>
      <c r="CL149" s="6"/>
      <c r="CM149" s="6"/>
      <c r="CN149" s="6"/>
      <c r="CO149" s="6"/>
      <c r="CP149" s="6"/>
      <c r="CQ149" s="6"/>
      <c r="CR149" s="6"/>
      <c r="CS149" s="6"/>
      <c r="CT149" s="6"/>
      <c r="CU149" s="6"/>
      <c r="CV149" s="6"/>
    </row>
    <row r="150" spans="1:100" ht="12.7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6"/>
      <c r="BR150" s="6"/>
      <c r="BS150" s="6"/>
      <c r="BT150" s="6"/>
      <c r="BU150" s="6"/>
      <c r="BV150" s="6"/>
      <c r="BW150" s="6"/>
      <c r="BX150" s="6"/>
      <c r="BY150" s="6"/>
      <c r="BZ150" s="6"/>
      <c r="CA150" s="6"/>
      <c r="CB150" s="6"/>
      <c r="CC150" s="6"/>
      <c r="CD150" s="6"/>
      <c r="CE150" s="6"/>
      <c r="CF150" s="6"/>
      <c r="CG150" s="6"/>
      <c r="CH150" s="6"/>
      <c r="CI150" s="6"/>
      <c r="CJ150" s="6"/>
      <c r="CK150" s="6"/>
      <c r="CL150" s="6"/>
      <c r="CM150" s="6"/>
      <c r="CN150" s="6"/>
      <c r="CO150" s="6"/>
      <c r="CP150" s="6"/>
      <c r="CQ150" s="6"/>
      <c r="CR150" s="6"/>
      <c r="CS150" s="6"/>
      <c r="CT150" s="6"/>
      <c r="CU150" s="6"/>
      <c r="CV150" s="6"/>
    </row>
    <row r="151" spans="1:100" ht="12.7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6"/>
      <c r="BS151" s="6"/>
      <c r="BT151" s="6"/>
      <c r="BU151" s="6"/>
      <c r="BV151" s="6"/>
      <c r="BW151" s="6"/>
      <c r="BX151" s="6"/>
      <c r="BY151" s="6"/>
      <c r="BZ151" s="6"/>
      <c r="CA151" s="6"/>
      <c r="CB151" s="6"/>
      <c r="CC151" s="6"/>
      <c r="CD151" s="6"/>
      <c r="CE151" s="6"/>
      <c r="CF151" s="6"/>
      <c r="CG151" s="6"/>
      <c r="CH151" s="6"/>
      <c r="CI151" s="6"/>
      <c r="CJ151" s="6"/>
      <c r="CK151" s="6"/>
      <c r="CL151" s="6"/>
      <c r="CM151" s="6"/>
      <c r="CN151" s="6"/>
      <c r="CO151" s="6"/>
      <c r="CP151" s="6"/>
      <c r="CQ151" s="6"/>
      <c r="CR151" s="6"/>
      <c r="CS151" s="6"/>
      <c r="CT151" s="6"/>
      <c r="CU151" s="6"/>
      <c r="CV151" s="6"/>
    </row>
    <row r="152" spans="1:100" ht="12.7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  <c r="BT152" s="6"/>
      <c r="BU152" s="6"/>
      <c r="BV152" s="6"/>
      <c r="BW152" s="6"/>
      <c r="BX152" s="6"/>
      <c r="BY152" s="6"/>
      <c r="BZ152" s="6"/>
      <c r="CA152" s="6"/>
      <c r="CB152" s="6"/>
      <c r="CC152" s="6"/>
      <c r="CD152" s="6"/>
      <c r="CE152" s="6"/>
      <c r="CF152" s="6"/>
      <c r="CG152" s="6"/>
      <c r="CH152" s="6"/>
      <c r="CI152" s="6"/>
      <c r="CJ152" s="6"/>
      <c r="CK152" s="6"/>
      <c r="CL152" s="6"/>
      <c r="CM152" s="6"/>
      <c r="CN152" s="6"/>
      <c r="CO152" s="6"/>
      <c r="CP152" s="6"/>
      <c r="CQ152" s="6"/>
      <c r="CR152" s="6"/>
      <c r="CS152" s="6"/>
      <c r="CT152" s="6"/>
      <c r="CU152" s="6"/>
      <c r="CV152" s="6"/>
    </row>
    <row r="153" spans="1:100" ht="12.7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  <c r="BT153" s="6"/>
      <c r="BU153" s="6"/>
      <c r="BV153" s="6"/>
      <c r="BW153" s="6"/>
      <c r="BX153" s="6"/>
      <c r="BY153" s="6"/>
      <c r="BZ153" s="6"/>
      <c r="CA153" s="6"/>
      <c r="CB153" s="6"/>
      <c r="CC153" s="6"/>
      <c r="CD153" s="6"/>
      <c r="CE153" s="6"/>
      <c r="CF153" s="6"/>
      <c r="CG153" s="6"/>
      <c r="CH153" s="6"/>
      <c r="CI153" s="6"/>
      <c r="CJ153" s="6"/>
      <c r="CK153" s="6"/>
      <c r="CL153" s="6"/>
      <c r="CM153" s="6"/>
      <c r="CN153" s="6"/>
      <c r="CO153" s="6"/>
      <c r="CP153" s="6"/>
      <c r="CQ153" s="6"/>
      <c r="CR153" s="6"/>
      <c r="CS153" s="6"/>
      <c r="CT153" s="6"/>
      <c r="CU153" s="6"/>
      <c r="CV153" s="6"/>
    </row>
    <row r="154" spans="1:100" ht="12.7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6"/>
      <c r="BU154" s="6"/>
      <c r="BV154" s="6"/>
      <c r="BW154" s="6"/>
      <c r="BX154" s="6"/>
      <c r="BY154" s="6"/>
      <c r="BZ154" s="6"/>
      <c r="CA154" s="6"/>
      <c r="CB154" s="6"/>
      <c r="CC154" s="6"/>
      <c r="CD154" s="6"/>
      <c r="CE154" s="6"/>
      <c r="CF154" s="6"/>
      <c r="CG154" s="6"/>
      <c r="CH154" s="6"/>
      <c r="CI154" s="6"/>
      <c r="CJ154" s="6"/>
      <c r="CK154" s="6"/>
      <c r="CL154" s="6"/>
      <c r="CM154" s="6"/>
      <c r="CN154" s="6"/>
      <c r="CO154" s="6"/>
      <c r="CP154" s="6"/>
      <c r="CQ154" s="6"/>
      <c r="CR154" s="6"/>
      <c r="CS154" s="6"/>
      <c r="CT154" s="6"/>
      <c r="CU154" s="6"/>
      <c r="CV154" s="6"/>
    </row>
    <row r="155" spans="1:100" ht="12.7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U155" s="6"/>
      <c r="BV155" s="6"/>
      <c r="BW155" s="6"/>
      <c r="BX155" s="6"/>
      <c r="BY155" s="6"/>
      <c r="BZ155" s="6"/>
      <c r="CA155" s="6"/>
      <c r="CB155" s="6"/>
      <c r="CC155" s="6"/>
      <c r="CD155" s="6"/>
      <c r="CE155" s="6"/>
      <c r="CF155" s="6"/>
      <c r="CG155" s="6"/>
      <c r="CH155" s="6"/>
      <c r="CI155" s="6"/>
      <c r="CJ155" s="6"/>
      <c r="CK155" s="6"/>
      <c r="CL155" s="6"/>
      <c r="CM155" s="6"/>
      <c r="CN155" s="6"/>
      <c r="CO155" s="6"/>
      <c r="CP155" s="6"/>
      <c r="CQ155" s="6"/>
      <c r="CR155" s="6"/>
      <c r="CS155" s="6"/>
      <c r="CT155" s="6"/>
      <c r="CU155" s="6"/>
      <c r="CV155" s="6"/>
    </row>
    <row r="156" spans="1:100" ht="12.7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  <c r="BU156" s="6"/>
      <c r="BV156" s="6"/>
      <c r="BW156" s="6"/>
      <c r="BX156" s="6"/>
      <c r="BY156" s="6"/>
      <c r="BZ156" s="6"/>
      <c r="CA156" s="6"/>
      <c r="CB156" s="6"/>
      <c r="CC156" s="6"/>
      <c r="CD156" s="6"/>
      <c r="CE156" s="6"/>
      <c r="CF156" s="6"/>
      <c r="CG156" s="6"/>
      <c r="CH156" s="6"/>
      <c r="CI156" s="6"/>
      <c r="CJ156" s="6"/>
      <c r="CK156" s="6"/>
      <c r="CL156" s="6"/>
      <c r="CM156" s="6"/>
      <c r="CN156" s="6"/>
      <c r="CO156" s="6"/>
      <c r="CP156" s="6"/>
      <c r="CQ156" s="6"/>
      <c r="CR156" s="6"/>
      <c r="CS156" s="6"/>
      <c r="CT156" s="6"/>
      <c r="CU156" s="6"/>
      <c r="CV156" s="6"/>
    </row>
    <row r="157" spans="1:100" ht="12.7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6"/>
      <c r="BS157" s="6"/>
      <c r="BT157" s="6"/>
      <c r="BU157" s="6"/>
      <c r="BV157" s="6"/>
      <c r="BW157" s="6"/>
      <c r="BX157" s="6"/>
      <c r="BY157" s="6"/>
      <c r="BZ157" s="6"/>
      <c r="CA157" s="6"/>
      <c r="CB157" s="6"/>
      <c r="CC157" s="6"/>
      <c r="CD157" s="6"/>
      <c r="CE157" s="6"/>
      <c r="CF157" s="6"/>
      <c r="CG157" s="6"/>
      <c r="CH157" s="6"/>
      <c r="CI157" s="6"/>
      <c r="CJ157" s="6"/>
      <c r="CK157" s="6"/>
      <c r="CL157" s="6"/>
      <c r="CM157" s="6"/>
      <c r="CN157" s="6"/>
      <c r="CO157" s="6"/>
      <c r="CP157" s="6"/>
      <c r="CQ157" s="6"/>
      <c r="CR157" s="6"/>
      <c r="CS157" s="6"/>
      <c r="CT157" s="6"/>
      <c r="CU157" s="6"/>
      <c r="CV157" s="6"/>
    </row>
    <row r="158" spans="1:100" ht="12.7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/>
      <c r="BT158" s="6"/>
      <c r="BU158" s="6"/>
      <c r="BV158" s="6"/>
      <c r="BW158" s="6"/>
      <c r="BX158" s="6"/>
      <c r="BY158" s="6"/>
      <c r="BZ158" s="6"/>
      <c r="CA158" s="6"/>
      <c r="CB158" s="6"/>
      <c r="CC158" s="6"/>
      <c r="CD158" s="6"/>
      <c r="CE158" s="6"/>
      <c r="CF158" s="6"/>
      <c r="CG158" s="6"/>
      <c r="CH158" s="6"/>
      <c r="CI158" s="6"/>
      <c r="CJ158" s="6"/>
      <c r="CK158" s="6"/>
      <c r="CL158" s="6"/>
      <c r="CM158" s="6"/>
      <c r="CN158" s="6"/>
      <c r="CO158" s="6"/>
      <c r="CP158" s="6"/>
      <c r="CQ158" s="6"/>
      <c r="CR158" s="6"/>
      <c r="CS158" s="6"/>
      <c r="CT158" s="6"/>
      <c r="CU158" s="6"/>
      <c r="CV158" s="6"/>
    </row>
    <row r="159" spans="1:100" ht="12.7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  <c r="BT159" s="6"/>
      <c r="BU159" s="6"/>
      <c r="BV159" s="6"/>
      <c r="BW159" s="6"/>
      <c r="BX159" s="6"/>
      <c r="BY159" s="6"/>
      <c r="BZ159" s="6"/>
      <c r="CA159" s="6"/>
      <c r="CB159" s="6"/>
      <c r="CC159" s="6"/>
      <c r="CD159" s="6"/>
      <c r="CE159" s="6"/>
      <c r="CF159" s="6"/>
      <c r="CG159" s="6"/>
      <c r="CH159" s="6"/>
      <c r="CI159" s="6"/>
      <c r="CJ159" s="6"/>
      <c r="CK159" s="6"/>
      <c r="CL159" s="6"/>
      <c r="CM159" s="6"/>
      <c r="CN159" s="6"/>
      <c r="CO159" s="6"/>
      <c r="CP159" s="6"/>
      <c r="CQ159" s="6"/>
      <c r="CR159" s="6"/>
      <c r="CS159" s="6"/>
      <c r="CT159" s="6"/>
      <c r="CU159" s="6"/>
      <c r="CV159" s="6"/>
    </row>
    <row r="160" spans="1:100" ht="12.7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6"/>
      <c r="BS160" s="6"/>
      <c r="BT160" s="6"/>
      <c r="BU160" s="6"/>
      <c r="BV160" s="6"/>
      <c r="BW160" s="6"/>
      <c r="BX160" s="6"/>
      <c r="BY160" s="6"/>
      <c r="BZ160" s="6"/>
      <c r="CA160" s="6"/>
      <c r="CB160" s="6"/>
      <c r="CC160" s="6"/>
      <c r="CD160" s="6"/>
      <c r="CE160" s="6"/>
      <c r="CF160" s="6"/>
      <c r="CG160" s="6"/>
      <c r="CH160" s="6"/>
      <c r="CI160" s="6"/>
      <c r="CJ160" s="6"/>
      <c r="CK160" s="6"/>
      <c r="CL160" s="6"/>
      <c r="CM160" s="6"/>
      <c r="CN160" s="6"/>
      <c r="CO160" s="6"/>
      <c r="CP160" s="6"/>
      <c r="CQ160" s="6"/>
      <c r="CR160" s="6"/>
      <c r="CS160" s="6"/>
      <c r="CT160" s="6"/>
      <c r="CU160" s="6"/>
      <c r="CV160" s="6"/>
    </row>
    <row r="161" spans="1:100" ht="12.7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6"/>
      <c r="BQ161" s="6"/>
      <c r="BR161" s="6"/>
      <c r="BS161" s="6"/>
      <c r="BT161" s="6"/>
      <c r="BU161" s="6"/>
      <c r="BV161" s="6"/>
      <c r="BW161" s="6"/>
      <c r="BX161" s="6"/>
      <c r="BY161" s="6"/>
      <c r="BZ161" s="6"/>
      <c r="CA161" s="6"/>
      <c r="CB161" s="6"/>
      <c r="CC161" s="6"/>
      <c r="CD161" s="6"/>
      <c r="CE161" s="6"/>
      <c r="CF161" s="6"/>
      <c r="CG161" s="6"/>
      <c r="CH161" s="6"/>
      <c r="CI161" s="6"/>
      <c r="CJ161" s="6"/>
      <c r="CK161" s="6"/>
      <c r="CL161" s="6"/>
      <c r="CM161" s="6"/>
      <c r="CN161" s="6"/>
      <c r="CO161" s="6"/>
      <c r="CP161" s="6"/>
      <c r="CQ161" s="6"/>
      <c r="CR161" s="6"/>
      <c r="CS161" s="6"/>
      <c r="CT161" s="6"/>
      <c r="CU161" s="6"/>
      <c r="CV161" s="6"/>
    </row>
    <row r="162" spans="1:100" ht="12.7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  <c r="BT162" s="6"/>
      <c r="BU162" s="6"/>
      <c r="BV162" s="6"/>
      <c r="BW162" s="6"/>
      <c r="BX162" s="6"/>
      <c r="BY162" s="6"/>
      <c r="BZ162" s="6"/>
      <c r="CA162" s="6"/>
      <c r="CB162" s="6"/>
      <c r="CC162" s="6"/>
      <c r="CD162" s="6"/>
      <c r="CE162" s="6"/>
      <c r="CF162" s="6"/>
      <c r="CG162" s="6"/>
      <c r="CH162" s="6"/>
      <c r="CI162" s="6"/>
      <c r="CJ162" s="6"/>
      <c r="CK162" s="6"/>
      <c r="CL162" s="6"/>
      <c r="CM162" s="6"/>
      <c r="CN162" s="6"/>
      <c r="CO162" s="6"/>
      <c r="CP162" s="6"/>
      <c r="CQ162" s="6"/>
      <c r="CR162" s="6"/>
      <c r="CS162" s="6"/>
      <c r="CT162" s="6"/>
      <c r="CU162" s="6"/>
      <c r="CV162" s="6"/>
    </row>
    <row r="163" spans="1:100" ht="12.7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6"/>
      <c r="BQ163" s="6"/>
      <c r="BR163" s="6"/>
      <c r="BS163" s="6"/>
      <c r="BT163" s="6"/>
      <c r="BU163" s="6"/>
      <c r="BV163" s="6"/>
      <c r="BW163" s="6"/>
      <c r="BX163" s="6"/>
      <c r="BY163" s="6"/>
      <c r="BZ163" s="6"/>
      <c r="CA163" s="6"/>
      <c r="CB163" s="6"/>
      <c r="CC163" s="6"/>
      <c r="CD163" s="6"/>
      <c r="CE163" s="6"/>
      <c r="CF163" s="6"/>
      <c r="CG163" s="6"/>
      <c r="CH163" s="6"/>
      <c r="CI163" s="6"/>
      <c r="CJ163" s="6"/>
      <c r="CK163" s="6"/>
      <c r="CL163" s="6"/>
      <c r="CM163" s="6"/>
      <c r="CN163" s="6"/>
      <c r="CO163" s="6"/>
      <c r="CP163" s="6"/>
      <c r="CQ163" s="6"/>
      <c r="CR163" s="6"/>
      <c r="CS163" s="6"/>
      <c r="CT163" s="6"/>
      <c r="CU163" s="6"/>
      <c r="CV163" s="6"/>
    </row>
    <row r="164" spans="1:100" ht="12.7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6"/>
      <c r="BN164" s="6"/>
      <c r="BO164" s="6"/>
      <c r="BP164" s="6"/>
      <c r="BQ164" s="6"/>
      <c r="BR164" s="6"/>
      <c r="BS164" s="6"/>
      <c r="BT164" s="6"/>
      <c r="BU164" s="6"/>
      <c r="BV164" s="6"/>
      <c r="BW164" s="6"/>
      <c r="BX164" s="6"/>
      <c r="BY164" s="6"/>
      <c r="BZ164" s="6"/>
      <c r="CA164" s="6"/>
      <c r="CB164" s="6"/>
      <c r="CC164" s="6"/>
      <c r="CD164" s="6"/>
      <c r="CE164" s="6"/>
      <c r="CF164" s="6"/>
      <c r="CG164" s="6"/>
      <c r="CH164" s="6"/>
      <c r="CI164" s="6"/>
      <c r="CJ164" s="6"/>
      <c r="CK164" s="6"/>
      <c r="CL164" s="6"/>
      <c r="CM164" s="6"/>
      <c r="CN164" s="6"/>
      <c r="CO164" s="6"/>
      <c r="CP164" s="6"/>
      <c r="CQ164" s="6"/>
      <c r="CR164" s="6"/>
      <c r="CS164" s="6"/>
      <c r="CT164" s="6"/>
      <c r="CU164" s="6"/>
      <c r="CV164" s="6"/>
    </row>
    <row r="165" spans="1:100" ht="12.7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/>
      <c r="BN165" s="6"/>
      <c r="BO165" s="6"/>
      <c r="BP165" s="6"/>
      <c r="BQ165" s="6"/>
      <c r="BR165" s="6"/>
      <c r="BS165" s="6"/>
      <c r="BT165" s="6"/>
      <c r="BU165" s="6"/>
      <c r="BV165" s="6"/>
      <c r="BW165" s="6"/>
      <c r="BX165" s="6"/>
      <c r="BY165" s="6"/>
      <c r="BZ165" s="6"/>
      <c r="CA165" s="6"/>
      <c r="CB165" s="6"/>
      <c r="CC165" s="6"/>
      <c r="CD165" s="6"/>
      <c r="CE165" s="6"/>
      <c r="CF165" s="6"/>
      <c r="CG165" s="6"/>
      <c r="CH165" s="6"/>
      <c r="CI165" s="6"/>
      <c r="CJ165" s="6"/>
      <c r="CK165" s="6"/>
      <c r="CL165" s="6"/>
      <c r="CM165" s="6"/>
      <c r="CN165" s="6"/>
      <c r="CO165" s="6"/>
      <c r="CP165" s="6"/>
      <c r="CQ165" s="6"/>
      <c r="CR165" s="6"/>
      <c r="CS165" s="6"/>
      <c r="CT165" s="6"/>
      <c r="CU165" s="6"/>
      <c r="CV165" s="6"/>
    </row>
    <row r="166" spans="1:100" ht="12.75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6"/>
      <c r="BR166" s="6"/>
      <c r="BS166" s="6"/>
      <c r="BT166" s="6"/>
      <c r="BU166" s="6"/>
      <c r="BV166" s="6"/>
      <c r="BW166" s="6"/>
      <c r="BX166" s="6"/>
      <c r="BY166" s="6"/>
      <c r="BZ166" s="6"/>
      <c r="CA166" s="6"/>
      <c r="CB166" s="6"/>
      <c r="CC166" s="6"/>
      <c r="CD166" s="6"/>
      <c r="CE166" s="6"/>
      <c r="CF166" s="6"/>
      <c r="CG166" s="6"/>
      <c r="CH166" s="6"/>
      <c r="CI166" s="6"/>
      <c r="CJ166" s="6"/>
      <c r="CK166" s="6"/>
      <c r="CL166" s="6"/>
      <c r="CM166" s="6"/>
      <c r="CN166" s="6"/>
      <c r="CO166" s="6"/>
      <c r="CP166" s="6"/>
      <c r="CQ166" s="6"/>
      <c r="CR166" s="6"/>
      <c r="CS166" s="6"/>
      <c r="CT166" s="6"/>
      <c r="CU166" s="6"/>
      <c r="CV166" s="6"/>
    </row>
    <row r="167" spans="1:100" ht="12.7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6"/>
      <c r="BN167" s="6"/>
      <c r="BO167" s="6"/>
      <c r="BP167" s="6"/>
      <c r="BQ167" s="6"/>
      <c r="BR167" s="6"/>
      <c r="BS167" s="6"/>
      <c r="BT167" s="6"/>
      <c r="BU167" s="6"/>
      <c r="BV167" s="6"/>
      <c r="BW167" s="6"/>
      <c r="BX167" s="6"/>
      <c r="BY167" s="6"/>
      <c r="BZ167" s="6"/>
      <c r="CA167" s="6"/>
      <c r="CB167" s="6"/>
      <c r="CC167" s="6"/>
      <c r="CD167" s="6"/>
      <c r="CE167" s="6"/>
      <c r="CF167" s="6"/>
      <c r="CG167" s="6"/>
      <c r="CH167" s="6"/>
      <c r="CI167" s="6"/>
      <c r="CJ167" s="6"/>
      <c r="CK167" s="6"/>
      <c r="CL167" s="6"/>
      <c r="CM167" s="6"/>
      <c r="CN167" s="6"/>
      <c r="CO167" s="6"/>
      <c r="CP167" s="6"/>
      <c r="CQ167" s="6"/>
      <c r="CR167" s="6"/>
      <c r="CS167" s="6"/>
      <c r="CT167" s="6"/>
      <c r="CU167" s="6"/>
      <c r="CV167" s="6"/>
    </row>
    <row r="168" spans="1:100" ht="12.7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6"/>
      <c r="BN168" s="6"/>
      <c r="BO168" s="6"/>
      <c r="BP168" s="6"/>
      <c r="BQ168" s="6"/>
      <c r="BR168" s="6"/>
      <c r="BS168" s="6"/>
      <c r="BT168" s="6"/>
      <c r="BU168" s="6"/>
      <c r="BV168" s="6"/>
      <c r="BW168" s="6"/>
      <c r="BX168" s="6"/>
      <c r="BY168" s="6"/>
      <c r="BZ168" s="6"/>
      <c r="CA168" s="6"/>
      <c r="CB168" s="6"/>
      <c r="CC168" s="6"/>
      <c r="CD168" s="6"/>
      <c r="CE168" s="6"/>
      <c r="CF168" s="6"/>
      <c r="CG168" s="6"/>
      <c r="CH168" s="6"/>
      <c r="CI168" s="6"/>
      <c r="CJ168" s="6"/>
      <c r="CK168" s="6"/>
      <c r="CL168" s="6"/>
      <c r="CM168" s="6"/>
      <c r="CN168" s="6"/>
      <c r="CO168" s="6"/>
      <c r="CP168" s="6"/>
      <c r="CQ168" s="6"/>
      <c r="CR168" s="6"/>
      <c r="CS168" s="6"/>
      <c r="CT168" s="6"/>
      <c r="CU168" s="6"/>
      <c r="CV168" s="6"/>
    </row>
    <row r="169" spans="1:100" ht="12.7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6"/>
      <c r="BM169" s="6"/>
      <c r="BN169" s="6"/>
      <c r="BO169" s="6"/>
      <c r="BP169" s="6"/>
      <c r="BQ169" s="6"/>
      <c r="BR169" s="6"/>
      <c r="BS169" s="6"/>
      <c r="BT169" s="6"/>
      <c r="BU169" s="6"/>
      <c r="BV169" s="6"/>
      <c r="BW169" s="6"/>
      <c r="BX169" s="6"/>
      <c r="BY169" s="6"/>
      <c r="BZ169" s="6"/>
      <c r="CA169" s="6"/>
      <c r="CB169" s="6"/>
      <c r="CC169" s="6"/>
      <c r="CD169" s="6"/>
      <c r="CE169" s="6"/>
      <c r="CF169" s="6"/>
      <c r="CG169" s="6"/>
      <c r="CH169" s="6"/>
      <c r="CI169" s="6"/>
      <c r="CJ169" s="6"/>
      <c r="CK169" s="6"/>
      <c r="CL169" s="6"/>
      <c r="CM169" s="6"/>
      <c r="CN169" s="6"/>
      <c r="CO169" s="6"/>
      <c r="CP169" s="6"/>
      <c r="CQ169" s="6"/>
      <c r="CR169" s="6"/>
      <c r="CS169" s="6"/>
      <c r="CT169" s="6"/>
      <c r="CU169" s="6"/>
      <c r="CV169" s="6"/>
    </row>
    <row r="170" spans="1:100" ht="12.7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6"/>
      <c r="BM170" s="6"/>
      <c r="BN170" s="6"/>
      <c r="BO170" s="6"/>
      <c r="BP170" s="6"/>
      <c r="BQ170" s="6"/>
      <c r="BR170" s="6"/>
      <c r="BS170" s="6"/>
      <c r="BT170" s="6"/>
      <c r="BU170" s="6"/>
      <c r="BV170" s="6"/>
      <c r="BW170" s="6"/>
      <c r="BX170" s="6"/>
      <c r="BY170" s="6"/>
      <c r="BZ170" s="6"/>
      <c r="CA170" s="6"/>
      <c r="CB170" s="6"/>
      <c r="CC170" s="6"/>
      <c r="CD170" s="6"/>
      <c r="CE170" s="6"/>
      <c r="CF170" s="6"/>
      <c r="CG170" s="6"/>
      <c r="CH170" s="6"/>
      <c r="CI170" s="6"/>
      <c r="CJ170" s="6"/>
      <c r="CK170" s="6"/>
      <c r="CL170" s="6"/>
      <c r="CM170" s="6"/>
      <c r="CN170" s="6"/>
      <c r="CO170" s="6"/>
      <c r="CP170" s="6"/>
      <c r="CQ170" s="6"/>
      <c r="CR170" s="6"/>
      <c r="CS170" s="6"/>
      <c r="CT170" s="6"/>
      <c r="CU170" s="6"/>
      <c r="CV170" s="6"/>
    </row>
    <row r="171" spans="1:100" ht="12.7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6"/>
      <c r="BN171" s="6"/>
      <c r="BO171" s="6"/>
      <c r="BP171" s="6"/>
      <c r="BQ171" s="6"/>
      <c r="BR171" s="6"/>
      <c r="BS171" s="6"/>
      <c r="BT171" s="6"/>
      <c r="BU171" s="6"/>
      <c r="BV171" s="6"/>
      <c r="BW171" s="6"/>
      <c r="BX171" s="6"/>
      <c r="BY171" s="6"/>
      <c r="BZ171" s="6"/>
      <c r="CA171" s="6"/>
      <c r="CB171" s="6"/>
      <c r="CC171" s="6"/>
      <c r="CD171" s="6"/>
      <c r="CE171" s="6"/>
      <c r="CF171" s="6"/>
      <c r="CG171" s="6"/>
      <c r="CH171" s="6"/>
      <c r="CI171" s="6"/>
      <c r="CJ171" s="6"/>
      <c r="CK171" s="6"/>
      <c r="CL171" s="6"/>
      <c r="CM171" s="6"/>
      <c r="CN171" s="6"/>
      <c r="CO171" s="6"/>
      <c r="CP171" s="6"/>
      <c r="CQ171" s="6"/>
      <c r="CR171" s="6"/>
      <c r="CS171" s="6"/>
      <c r="CT171" s="6"/>
      <c r="CU171" s="6"/>
      <c r="CV171" s="6"/>
    </row>
    <row r="172" spans="1:100" ht="12.75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6"/>
      <c r="BL172" s="6"/>
      <c r="BM172" s="6"/>
      <c r="BN172" s="6"/>
      <c r="BO172" s="6"/>
      <c r="BP172" s="6"/>
      <c r="BQ172" s="6"/>
      <c r="BR172" s="6"/>
      <c r="BS172" s="6"/>
      <c r="BT172" s="6"/>
      <c r="BU172" s="6"/>
      <c r="BV172" s="6"/>
      <c r="BW172" s="6"/>
      <c r="BX172" s="6"/>
      <c r="BY172" s="6"/>
      <c r="BZ172" s="6"/>
      <c r="CA172" s="6"/>
      <c r="CB172" s="6"/>
      <c r="CC172" s="6"/>
      <c r="CD172" s="6"/>
      <c r="CE172" s="6"/>
      <c r="CF172" s="6"/>
      <c r="CG172" s="6"/>
      <c r="CH172" s="6"/>
      <c r="CI172" s="6"/>
      <c r="CJ172" s="6"/>
      <c r="CK172" s="6"/>
      <c r="CL172" s="6"/>
      <c r="CM172" s="6"/>
      <c r="CN172" s="6"/>
      <c r="CO172" s="6"/>
      <c r="CP172" s="6"/>
      <c r="CQ172" s="6"/>
      <c r="CR172" s="6"/>
      <c r="CS172" s="6"/>
      <c r="CT172" s="6"/>
      <c r="CU172" s="6"/>
      <c r="CV172" s="6"/>
    </row>
    <row r="173" spans="1:100" ht="12.7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  <c r="BL173" s="6"/>
      <c r="BM173" s="6"/>
      <c r="BN173" s="6"/>
      <c r="BO173" s="6"/>
      <c r="BP173" s="6"/>
      <c r="BQ173" s="6"/>
      <c r="BR173" s="6"/>
      <c r="BS173" s="6"/>
      <c r="BT173" s="6"/>
      <c r="BU173" s="6"/>
      <c r="BV173" s="6"/>
      <c r="BW173" s="6"/>
      <c r="BX173" s="6"/>
      <c r="BY173" s="6"/>
      <c r="BZ173" s="6"/>
      <c r="CA173" s="6"/>
      <c r="CB173" s="6"/>
      <c r="CC173" s="6"/>
      <c r="CD173" s="6"/>
      <c r="CE173" s="6"/>
      <c r="CF173" s="6"/>
      <c r="CG173" s="6"/>
      <c r="CH173" s="6"/>
      <c r="CI173" s="6"/>
      <c r="CJ173" s="6"/>
      <c r="CK173" s="6"/>
      <c r="CL173" s="6"/>
      <c r="CM173" s="6"/>
      <c r="CN173" s="6"/>
      <c r="CO173" s="6"/>
      <c r="CP173" s="6"/>
      <c r="CQ173" s="6"/>
      <c r="CR173" s="6"/>
      <c r="CS173" s="6"/>
      <c r="CT173" s="6"/>
      <c r="CU173" s="6"/>
      <c r="CV173" s="6"/>
    </row>
    <row r="174" spans="1:100" ht="12.75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6"/>
      <c r="BL174" s="6"/>
      <c r="BM174" s="6"/>
      <c r="BN174" s="6"/>
      <c r="BO174" s="6"/>
      <c r="BP174" s="6"/>
      <c r="BQ174" s="6"/>
      <c r="BR174" s="6"/>
      <c r="BS174" s="6"/>
      <c r="BT174" s="6"/>
      <c r="BU174" s="6"/>
      <c r="BV174" s="6"/>
      <c r="BW174" s="6"/>
      <c r="BX174" s="6"/>
      <c r="BY174" s="6"/>
      <c r="BZ174" s="6"/>
      <c r="CA174" s="6"/>
      <c r="CB174" s="6"/>
      <c r="CC174" s="6"/>
      <c r="CD174" s="6"/>
      <c r="CE174" s="6"/>
      <c r="CF174" s="6"/>
      <c r="CG174" s="6"/>
      <c r="CH174" s="6"/>
      <c r="CI174" s="6"/>
      <c r="CJ174" s="6"/>
      <c r="CK174" s="6"/>
      <c r="CL174" s="6"/>
      <c r="CM174" s="6"/>
      <c r="CN174" s="6"/>
      <c r="CO174" s="6"/>
      <c r="CP174" s="6"/>
      <c r="CQ174" s="6"/>
      <c r="CR174" s="6"/>
      <c r="CS174" s="6"/>
      <c r="CT174" s="6"/>
      <c r="CU174" s="6"/>
      <c r="CV174" s="6"/>
    </row>
    <row r="175" spans="1:100" ht="12.7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  <c r="BL175" s="6"/>
      <c r="BM175" s="6"/>
      <c r="BN175" s="6"/>
      <c r="BO175" s="6"/>
      <c r="BP175" s="6"/>
      <c r="BQ175" s="6"/>
      <c r="BR175" s="6"/>
      <c r="BS175" s="6"/>
      <c r="BT175" s="6"/>
      <c r="BU175" s="6"/>
      <c r="BV175" s="6"/>
      <c r="BW175" s="6"/>
      <c r="BX175" s="6"/>
      <c r="BY175" s="6"/>
      <c r="BZ175" s="6"/>
      <c r="CA175" s="6"/>
      <c r="CB175" s="6"/>
      <c r="CC175" s="6"/>
      <c r="CD175" s="6"/>
      <c r="CE175" s="6"/>
      <c r="CF175" s="6"/>
      <c r="CG175" s="6"/>
      <c r="CH175" s="6"/>
      <c r="CI175" s="6"/>
      <c r="CJ175" s="6"/>
      <c r="CK175" s="6"/>
      <c r="CL175" s="6"/>
      <c r="CM175" s="6"/>
      <c r="CN175" s="6"/>
      <c r="CO175" s="6"/>
      <c r="CP175" s="6"/>
      <c r="CQ175" s="6"/>
      <c r="CR175" s="6"/>
      <c r="CS175" s="6"/>
      <c r="CT175" s="6"/>
      <c r="CU175" s="6"/>
      <c r="CV175" s="6"/>
    </row>
    <row r="176" spans="1:100" ht="12.75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6"/>
      <c r="BM176" s="6"/>
      <c r="BN176" s="6"/>
      <c r="BO176" s="6"/>
      <c r="BP176" s="6"/>
      <c r="BQ176" s="6"/>
      <c r="BR176" s="6"/>
      <c r="BS176" s="6"/>
      <c r="BT176" s="6"/>
      <c r="BU176" s="6"/>
      <c r="BV176" s="6"/>
      <c r="BW176" s="6"/>
      <c r="BX176" s="6"/>
      <c r="BY176" s="6"/>
      <c r="BZ176" s="6"/>
      <c r="CA176" s="6"/>
      <c r="CB176" s="6"/>
      <c r="CC176" s="6"/>
      <c r="CD176" s="6"/>
      <c r="CE176" s="6"/>
      <c r="CF176" s="6"/>
      <c r="CG176" s="6"/>
      <c r="CH176" s="6"/>
      <c r="CI176" s="6"/>
      <c r="CJ176" s="6"/>
      <c r="CK176" s="6"/>
      <c r="CL176" s="6"/>
      <c r="CM176" s="6"/>
      <c r="CN176" s="6"/>
      <c r="CO176" s="6"/>
      <c r="CP176" s="6"/>
      <c r="CQ176" s="6"/>
      <c r="CR176" s="6"/>
      <c r="CS176" s="6"/>
      <c r="CT176" s="6"/>
      <c r="CU176" s="6"/>
      <c r="CV176" s="6"/>
    </row>
    <row r="177" spans="1:100" ht="12.75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6"/>
      <c r="BL177" s="6"/>
      <c r="BM177" s="6"/>
      <c r="BN177" s="6"/>
      <c r="BO177" s="6"/>
      <c r="BP177" s="6"/>
      <c r="BQ177" s="6"/>
      <c r="BR177" s="6"/>
      <c r="BS177" s="6"/>
      <c r="BT177" s="6"/>
      <c r="BU177" s="6"/>
      <c r="BV177" s="6"/>
      <c r="BW177" s="6"/>
      <c r="BX177" s="6"/>
      <c r="BY177" s="6"/>
      <c r="BZ177" s="6"/>
      <c r="CA177" s="6"/>
      <c r="CB177" s="6"/>
      <c r="CC177" s="6"/>
      <c r="CD177" s="6"/>
      <c r="CE177" s="6"/>
      <c r="CF177" s="6"/>
      <c r="CG177" s="6"/>
      <c r="CH177" s="6"/>
      <c r="CI177" s="6"/>
      <c r="CJ177" s="6"/>
      <c r="CK177" s="6"/>
      <c r="CL177" s="6"/>
      <c r="CM177" s="6"/>
      <c r="CN177" s="6"/>
      <c r="CO177" s="6"/>
      <c r="CP177" s="6"/>
      <c r="CQ177" s="6"/>
      <c r="CR177" s="6"/>
      <c r="CS177" s="6"/>
      <c r="CT177" s="6"/>
      <c r="CU177" s="6"/>
      <c r="CV177" s="6"/>
    </row>
    <row r="178" spans="1:100" ht="12.75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6"/>
      <c r="BK178" s="6"/>
      <c r="BL178" s="6"/>
      <c r="BM178" s="6"/>
      <c r="BN178" s="6"/>
      <c r="BO178" s="6"/>
      <c r="BP178" s="6"/>
      <c r="BQ178" s="6"/>
      <c r="BR178" s="6"/>
      <c r="BS178" s="6"/>
      <c r="BT178" s="6"/>
      <c r="BU178" s="6"/>
      <c r="BV178" s="6"/>
      <c r="BW178" s="6"/>
      <c r="BX178" s="6"/>
      <c r="BY178" s="6"/>
      <c r="BZ178" s="6"/>
      <c r="CA178" s="6"/>
      <c r="CB178" s="6"/>
      <c r="CC178" s="6"/>
      <c r="CD178" s="6"/>
      <c r="CE178" s="6"/>
      <c r="CF178" s="6"/>
      <c r="CG178" s="6"/>
      <c r="CH178" s="6"/>
      <c r="CI178" s="6"/>
      <c r="CJ178" s="6"/>
      <c r="CK178" s="6"/>
      <c r="CL178" s="6"/>
      <c r="CM178" s="6"/>
      <c r="CN178" s="6"/>
      <c r="CO178" s="6"/>
      <c r="CP178" s="6"/>
      <c r="CQ178" s="6"/>
      <c r="CR178" s="6"/>
      <c r="CS178" s="6"/>
      <c r="CT178" s="6"/>
      <c r="CU178" s="6"/>
      <c r="CV178" s="6"/>
    </row>
    <row r="179" spans="1:100" ht="12.75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6"/>
      <c r="BL179" s="6"/>
      <c r="BM179" s="6"/>
      <c r="BN179" s="6"/>
      <c r="BO179" s="6"/>
      <c r="BP179" s="6"/>
      <c r="BQ179" s="6"/>
      <c r="BR179" s="6"/>
      <c r="BS179" s="6"/>
      <c r="BT179" s="6"/>
      <c r="BU179" s="6"/>
      <c r="BV179" s="6"/>
      <c r="BW179" s="6"/>
      <c r="BX179" s="6"/>
      <c r="BY179" s="6"/>
      <c r="BZ179" s="6"/>
      <c r="CA179" s="6"/>
      <c r="CB179" s="6"/>
      <c r="CC179" s="6"/>
      <c r="CD179" s="6"/>
      <c r="CE179" s="6"/>
      <c r="CF179" s="6"/>
      <c r="CG179" s="6"/>
      <c r="CH179" s="6"/>
      <c r="CI179" s="6"/>
      <c r="CJ179" s="6"/>
      <c r="CK179" s="6"/>
      <c r="CL179" s="6"/>
      <c r="CM179" s="6"/>
      <c r="CN179" s="6"/>
      <c r="CO179" s="6"/>
      <c r="CP179" s="6"/>
      <c r="CQ179" s="6"/>
      <c r="CR179" s="6"/>
      <c r="CS179" s="6"/>
      <c r="CT179" s="6"/>
      <c r="CU179" s="6"/>
      <c r="CV179" s="6"/>
    </row>
    <row r="180" spans="1:100" ht="12.75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6"/>
      <c r="BL180" s="6"/>
      <c r="BM180" s="6"/>
      <c r="BN180" s="6"/>
      <c r="BO180" s="6"/>
      <c r="BP180" s="6"/>
      <c r="BQ180" s="6"/>
      <c r="BR180" s="6"/>
      <c r="BS180" s="6"/>
      <c r="BT180" s="6"/>
      <c r="BU180" s="6"/>
      <c r="BV180" s="6"/>
      <c r="BW180" s="6"/>
      <c r="BX180" s="6"/>
      <c r="BY180" s="6"/>
      <c r="BZ180" s="6"/>
      <c r="CA180" s="6"/>
      <c r="CB180" s="6"/>
      <c r="CC180" s="6"/>
      <c r="CD180" s="6"/>
      <c r="CE180" s="6"/>
      <c r="CF180" s="6"/>
      <c r="CG180" s="6"/>
      <c r="CH180" s="6"/>
      <c r="CI180" s="6"/>
      <c r="CJ180" s="6"/>
      <c r="CK180" s="6"/>
      <c r="CL180" s="6"/>
      <c r="CM180" s="6"/>
      <c r="CN180" s="6"/>
      <c r="CO180" s="6"/>
      <c r="CP180" s="6"/>
      <c r="CQ180" s="6"/>
      <c r="CR180" s="6"/>
      <c r="CS180" s="6"/>
      <c r="CT180" s="6"/>
      <c r="CU180" s="6"/>
      <c r="CV180" s="6"/>
    </row>
    <row r="181" spans="1:100" ht="12.75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  <c r="BL181" s="6"/>
      <c r="BM181" s="6"/>
      <c r="BN181" s="6"/>
      <c r="BO181" s="6"/>
      <c r="BP181" s="6"/>
      <c r="BQ181" s="6"/>
      <c r="BR181" s="6"/>
      <c r="BS181" s="6"/>
      <c r="BT181" s="6"/>
      <c r="BU181" s="6"/>
      <c r="BV181" s="6"/>
      <c r="BW181" s="6"/>
      <c r="BX181" s="6"/>
      <c r="BY181" s="6"/>
      <c r="BZ181" s="6"/>
      <c r="CA181" s="6"/>
      <c r="CB181" s="6"/>
      <c r="CC181" s="6"/>
      <c r="CD181" s="6"/>
      <c r="CE181" s="6"/>
      <c r="CF181" s="6"/>
      <c r="CG181" s="6"/>
      <c r="CH181" s="6"/>
      <c r="CI181" s="6"/>
      <c r="CJ181" s="6"/>
      <c r="CK181" s="6"/>
      <c r="CL181" s="6"/>
      <c r="CM181" s="6"/>
      <c r="CN181" s="6"/>
      <c r="CO181" s="6"/>
      <c r="CP181" s="6"/>
      <c r="CQ181" s="6"/>
      <c r="CR181" s="6"/>
      <c r="CS181" s="6"/>
      <c r="CT181" s="6"/>
      <c r="CU181" s="6"/>
      <c r="CV181" s="6"/>
    </row>
    <row r="182" spans="1:100" ht="12.75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6"/>
      <c r="BK182" s="6"/>
      <c r="BL182" s="6"/>
      <c r="BM182" s="6"/>
      <c r="BN182" s="6"/>
      <c r="BO182" s="6"/>
      <c r="BP182" s="6"/>
      <c r="BQ182" s="6"/>
      <c r="BR182" s="6"/>
      <c r="BS182" s="6"/>
      <c r="BT182" s="6"/>
      <c r="BU182" s="6"/>
      <c r="BV182" s="6"/>
      <c r="BW182" s="6"/>
      <c r="BX182" s="6"/>
      <c r="BY182" s="6"/>
      <c r="BZ182" s="6"/>
      <c r="CA182" s="6"/>
      <c r="CB182" s="6"/>
      <c r="CC182" s="6"/>
      <c r="CD182" s="6"/>
      <c r="CE182" s="6"/>
      <c r="CF182" s="6"/>
      <c r="CG182" s="6"/>
      <c r="CH182" s="6"/>
      <c r="CI182" s="6"/>
      <c r="CJ182" s="6"/>
      <c r="CK182" s="6"/>
      <c r="CL182" s="6"/>
      <c r="CM182" s="6"/>
      <c r="CN182" s="6"/>
      <c r="CO182" s="6"/>
      <c r="CP182" s="6"/>
      <c r="CQ182" s="6"/>
      <c r="CR182" s="6"/>
      <c r="CS182" s="6"/>
      <c r="CT182" s="6"/>
      <c r="CU182" s="6"/>
      <c r="CV182" s="6"/>
    </row>
    <row r="183" spans="1:100" ht="12.75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6"/>
      <c r="BL183" s="6"/>
      <c r="BM183" s="6"/>
      <c r="BN183" s="6"/>
      <c r="BO183" s="6"/>
      <c r="BP183" s="6"/>
      <c r="BQ183" s="6"/>
      <c r="BR183" s="6"/>
      <c r="BS183" s="6"/>
      <c r="BT183" s="6"/>
      <c r="BU183" s="6"/>
      <c r="BV183" s="6"/>
      <c r="BW183" s="6"/>
      <c r="BX183" s="6"/>
      <c r="BY183" s="6"/>
      <c r="BZ183" s="6"/>
      <c r="CA183" s="6"/>
      <c r="CB183" s="6"/>
      <c r="CC183" s="6"/>
      <c r="CD183" s="6"/>
      <c r="CE183" s="6"/>
      <c r="CF183" s="6"/>
      <c r="CG183" s="6"/>
      <c r="CH183" s="6"/>
      <c r="CI183" s="6"/>
      <c r="CJ183" s="6"/>
      <c r="CK183" s="6"/>
      <c r="CL183" s="6"/>
      <c r="CM183" s="6"/>
      <c r="CN183" s="6"/>
      <c r="CO183" s="6"/>
      <c r="CP183" s="6"/>
      <c r="CQ183" s="6"/>
      <c r="CR183" s="6"/>
      <c r="CS183" s="6"/>
      <c r="CT183" s="6"/>
      <c r="CU183" s="6"/>
      <c r="CV183" s="6"/>
    </row>
    <row r="184" spans="1:100" ht="12.75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6"/>
      <c r="BK184" s="6"/>
      <c r="BL184" s="6"/>
      <c r="BM184" s="6"/>
      <c r="BN184" s="6"/>
      <c r="BO184" s="6"/>
      <c r="BP184" s="6"/>
      <c r="BQ184" s="6"/>
      <c r="BR184" s="6"/>
      <c r="BS184" s="6"/>
      <c r="BT184" s="6"/>
      <c r="BU184" s="6"/>
      <c r="BV184" s="6"/>
      <c r="BW184" s="6"/>
      <c r="BX184" s="6"/>
      <c r="BY184" s="6"/>
      <c r="BZ184" s="6"/>
      <c r="CA184" s="6"/>
      <c r="CB184" s="6"/>
      <c r="CC184" s="6"/>
      <c r="CD184" s="6"/>
      <c r="CE184" s="6"/>
      <c r="CF184" s="6"/>
      <c r="CG184" s="6"/>
      <c r="CH184" s="6"/>
      <c r="CI184" s="6"/>
      <c r="CJ184" s="6"/>
      <c r="CK184" s="6"/>
      <c r="CL184" s="6"/>
      <c r="CM184" s="6"/>
      <c r="CN184" s="6"/>
      <c r="CO184" s="6"/>
      <c r="CP184" s="6"/>
      <c r="CQ184" s="6"/>
      <c r="CR184" s="6"/>
      <c r="CS184" s="6"/>
      <c r="CT184" s="6"/>
      <c r="CU184" s="6"/>
      <c r="CV184" s="6"/>
    </row>
    <row r="185" spans="1:100" ht="12.7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6"/>
      <c r="BL185" s="6"/>
      <c r="BM185" s="6"/>
      <c r="BN185" s="6"/>
      <c r="BO185" s="6"/>
      <c r="BP185" s="6"/>
      <c r="BQ185" s="6"/>
      <c r="BR185" s="6"/>
      <c r="BS185" s="6"/>
      <c r="BT185" s="6"/>
      <c r="BU185" s="6"/>
      <c r="BV185" s="6"/>
      <c r="BW185" s="6"/>
      <c r="BX185" s="6"/>
      <c r="BY185" s="6"/>
      <c r="BZ185" s="6"/>
      <c r="CA185" s="6"/>
      <c r="CB185" s="6"/>
      <c r="CC185" s="6"/>
      <c r="CD185" s="6"/>
      <c r="CE185" s="6"/>
      <c r="CF185" s="6"/>
      <c r="CG185" s="6"/>
      <c r="CH185" s="6"/>
      <c r="CI185" s="6"/>
      <c r="CJ185" s="6"/>
      <c r="CK185" s="6"/>
      <c r="CL185" s="6"/>
      <c r="CM185" s="6"/>
      <c r="CN185" s="6"/>
      <c r="CO185" s="6"/>
      <c r="CP185" s="6"/>
      <c r="CQ185" s="6"/>
      <c r="CR185" s="6"/>
      <c r="CS185" s="6"/>
      <c r="CT185" s="6"/>
      <c r="CU185" s="6"/>
      <c r="CV185" s="6"/>
    </row>
    <row r="186" spans="1:100" ht="12.75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6"/>
      <c r="BK186" s="6"/>
      <c r="BL186" s="6"/>
      <c r="BM186" s="6"/>
      <c r="BN186" s="6"/>
      <c r="BO186" s="6"/>
      <c r="BP186" s="6"/>
      <c r="BQ186" s="6"/>
      <c r="BR186" s="6"/>
      <c r="BS186" s="6"/>
      <c r="BT186" s="6"/>
      <c r="BU186" s="6"/>
      <c r="BV186" s="6"/>
      <c r="BW186" s="6"/>
      <c r="BX186" s="6"/>
      <c r="BY186" s="6"/>
      <c r="BZ186" s="6"/>
      <c r="CA186" s="6"/>
      <c r="CB186" s="6"/>
      <c r="CC186" s="6"/>
      <c r="CD186" s="6"/>
      <c r="CE186" s="6"/>
      <c r="CF186" s="6"/>
      <c r="CG186" s="6"/>
      <c r="CH186" s="6"/>
      <c r="CI186" s="6"/>
      <c r="CJ186" s="6"/>
      <c r="CK186" s="6"/>
      <c r="CL186" s="6"/>
      <c r="CM186" s="6"/>
      <c r="CN186" s="6"/>
      <c r="CO186" s="6"/>
      <c r="CP186" s="6"/>
      <c r="CQ186" s="6"/>
      <c r="CR186" s="6"/>
      <c r="CS186" s="6"/>
      <c r="CT186" s="6"/>
      <c r="CU186" s="6"/>
      <c r="CV186" s="6"/>
    </row>
    <row r="187" spans="1:100" ht="12.75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6"/>
      <c r="BK187" s="6"/>
      <c r="BL187" s="6"/>
      <c r="BM187" s="6"/>
      <c r="BN187" s="6"/>
      <c r="BO187" s="6"/>
      <c r="BP187" s="6"/>
      <c r="BQ187" s="6"/>
      <c r="BR187" s="6"/>
      <c r="BS187" s="6"/>
      <c r="BT187" s="6"/>
      <c r="BU187" s="6"/>
      <c r="BV187" s="6"/>
      <c r="BW187" s="6"/>
      <c r="BX187" s="6"/>
      <c r="BY187" s="6"/>
      <c r="BZ187" s="6"/>
      <c r="CA187" s="6"/>
      <c r="CB187" s="6"/>
      <c r="CC187" s="6"/>
      <c r="CD187" s="6"/>
      <c r="CE187" s="6"/>
      <c r="CF187" s="6"/>
      <c r="CG187" s="6"/>
      <c r="CH187" s="6"/>
      <c r="CI187" s="6"/>
      <c r="CJ187" s="6"/>
      <c r="CK187" s="6"/>
      <c r="CL187" s="6"/>
      <c r="CM187" s="6"/>
      <c r="CN187" s="6"/>
      <c r="CO187" s="6"/>
      <c r="CP187" s="6"/>
      <c r="CQ187" s="6"/>
      <c r="CR187" s="6"/>
      <c r="CS187" s="6"/>
      <c r="CT187" s="6"/>
      <c r="CU187" s="6"/>
      <c r="CV187" s="6"/>
    </row>
    <row r="188" spans="1:100" ht="12.75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6"/>
      <c r="BK188" s="6"/>
      <c r="BL188" s="6"/>
      <c r="BM188" s="6"/>
      <c r="BN188" s="6"/>
      <c r="BO188" s="6"/>
      <c r="BP188" s="6"/>
      <c r="BQ188" s="6"/>
      <c r="BR188" s="6"/>
      <c r="BS188" s="6"/>
      <c r="BT188" s="6"/>
      <c r="BU188" s="6"/>
      <c r="BV188" s="6"/>
      <c r="BW188" s="6"/>
      <c r="BX188" s="6"/>
      <c r="BY188" s="6"/>
      <c r="BZ188" s="6"/>
      <c r="CA188" s="6"/>
      <c r="CB188" s="6"/>
      <c r="CC188" s="6"/>
      <c r="CD188" s="6"/>
      <c r="CE188" s="6"/>
      <c r="CF188" s="6"/>
      <c r="CG188" s="6"/>
      <c r="CH188" s="6"/>
      <c r="CI188" s="6"/>
      <c r="CJ188" s="6"/>
      <c r="CK188" s="6"/>
      <c r="CL188" s="6"/>
      <c r="CM188" s="6"/>
      <c r="CN188" s="6"/>
      <c r="CO188" s="6"/>
      <c r="CP188" s="6"/>
      <c r="CQ188" s="6"/>
      <c r="CR188" s="6"/>
      <c r="CS188" s="6"/>
      <c r="CT188" s="6"/>
      <c r="CU188" s="6"/>
      <c r="CV188" s="6"/>
    </row>
    <row r="189" spans="1:100" ht="12.75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6"/>
      <c r="BK189" s="6"/>
      <c r="BL189" s="6"/>
      <c r="BM189" s="6"/>
      <c r="BN189" s="6"/>
      <c r="BO189" s="6"/>
      <c r="BP189" s="6"/>
      <c r="BQ189" s="6"/>
      <c r="BR189" s="6"/>
      <c r="BS189" s="6"/>
      <c r="BT189" s="6"/>
      <c r="BU189" s="6"/>
      <c r="BV189" s="6"/>
      <c r="BW189" s="6"/>
      <c r="BX189" s="6"/>
      <c r="BY189" s="6"/>
      <c r="BZ189" s="6"/>
      <c r="CA189" s="6"/>
      <c r="CB189" s="6"/>
      <c r="CC189" s="6"/>
      <c r="CD189" s="6"/>
      <c r="CE189" s="6"/>
      <c r="CF189" s="6"/>
      <c r="CG189" s="6"/>
      <c r="CH189" s="6"/>
      <c r="CI189" s="6"/>
      <c r="CJ189" s="6"/>
      <c r="CK189" s="6"/>
      <c r="CL189" s="6"/>
      <c r="CM189" s="6"/>
      <c r="CN189" s="6"/>
      <c r="CO189" s="6"/>
      <c r="CP189" s="6"/>
      <c r="CQ189" s="6"/>
      <c r="CR189" s="6"/>
      <c r="CS189" s="6"/>
      <c r="CT189" s="6"/>
      <c r="CU189" s="6"/>
      <c r="CV189" s="6"/>
    </row>
    <row r="190" spans="1:100" ht="12.75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6"/>
      <c r="BK190" s="6"/>
      <c r="BL190" s="6"/>
      <c r="BM190" s="6"/>
      <c r="BN190" s="6"/>
      <c r="BO190" s="6"/>
      <c r="BP190" s="6"/>
      <c r="BQ190" s="6"/>
      <c r="BR190" s="6"/>
      <c r="BS190" s="6"/>
      <c r="BT190" s="6"/>
      <c r="BU190" s="6"/>
      <c r="BV190" s="6"/>
      <c r="BW190" s="6"/>
      <c r="BX190" s="6"/>
      <c r="BY190" s="6"/>
      <c r="BZ190" s="6"/>
      <c r="CA190" s="6"/>
      <c r="CB190" s="6"/>
      <c r="CC190" s="6"/>
      <c r="CD190" s="6"/>
      <c r="CE190" s="6"/>
      <c r="CF190" s="6"/>
      <c r="CG190" s="6"/>
      <c r="CH190" s="6"/>
      <c r="CI190" s="6"/>
      <c r="CJ190" s="6"/>
      <c r="CK190" s="6"/>
      <c r="CL190" s="6"/>
      <c r="CM190" s="6"/>
      <c r="CN190" s="6"/>
      <c r="CO190" s="6"/>
      <c r="CP190" s="6"/>
      <c r="CQ190" s="6"/>
      <c r="CR190" s="6"/>
      <c r="CS190" s="6"/>
      <c r="CT190" s="6"/>
      <c r="CU190" s="6"/>
      <c r="CV190" s="6"/>
    </row>
    <row r="191" spans="1:100" ht="12.75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6"/>
      <c r="BK191" s="6"/>
      <c r="BL191" s="6"/>
      <c r="BM191" s="6"/>
      <c r="BN191" s="6"/>
      <c r="BO191" s="6"/>
      <c r="BP191" s="6"/>
      <c r="BQ191" s="6"/>
      <c r="BR191" s="6"/>
      <c r="BS191" s="6"/>
      <c r="BT191" s="6"/>
      <c r="BU191" s="6"/>
      <c r="BV191" s="6"/>
      <c r="BW191" s="6"/>
      <c r="BX191" s="6"/>
      <c r="BY191" s="6"/>
      <c r="BZ191" s="6"/>
      <c r="CA191" s="6"/>
      <c r="CB191" s="6"/>
      <c r="CC191" s="6"/>
      <c r="CD191" s="6"/>
      <c r="CE191" s="6"/>
      <c r="CF191" s="6"/>
      <c r="CG191" s="6"/>
      <c r="CH191" s="6"/>
      <c r="CI191" s="6"/>
      <c r="CJ191" s="6"/>
      <c r="CK191" s="6"/>
      <c r="CL191" s="6"/>
      <c r="CM191" s="6"/>
      <c r="CN191" s="6"/>
      <c r="CO191" s="6"/>
      <c r="CP191" s="6"/>
      <c r="CQ191" s="6"/>
      <c r="CR191" s="6"/>
      <c r="CS191" s="6"/>
      <c r="CT191" s="6"/>
      <c r="CU191" s="6"/>
      <c r="CV191" s="6"/>
    </row>
    <row r="192" spans="1:100" ht="12.75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  <c r="BI192" s="6"/>
      <c r="BJ192" s="6"/>
      <c r="BK192" s="6"/>
      <c r="BL192" s="6"/>
      <c r="BM192" s="6"/>
      <c r="BN192" s="6"/>
      <c r="BO192" s="6"/>
      <c r="BP192" s="6"/>
      <c r="BQ192" s="6"/>
      <c r="BR192" s="6"/>
      <c r="BS192" s="6"/>
      <c r="BT192" s="6"/>
      <c r="BU192" s="6"/>
      <c r="BV192" s="6"/>
      <c r="BW192" s="6"/>
      <c r="BX192" s="6"/>
      <c r="BY192" s="6"/>
      <c r="BZ192" s="6"/>
      <c r="CA192" s="6"/>
      <c r="CB192" s="6"/>
      <c r="CC192" s="6"/>
      <c r="CD192" s="6"/>
      <c r="CE192" s="6"/>
      <c r="CF192" s="6"/>
      <c r="CG192" s="6"/>
      <c r="CH192" s="6"/>
      <c r="CI192" s="6"/>
      <c r="CJ192" s="6"/>
      <c r="CK192" s="6"/>
      <c r="CL192" s="6"/>
      <c r="CM192" s="6"/>
      <c r="CN192" s="6"/>
      <c r="CO192" s="6"/>
      <c r="CP192" s="6"/>
      <c r="CQ192" s="6"/>
      <c r="CR192" s="6"/>
      <c r="CS192" s="6"/>
      <c r="CT192" s="6"/>
      <c r="CU192" s="6"/>
      <c r="CV192" s="6"/>
    </row>
    <row r="193" spans="1:100" ht="12.75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  <c r="BI193" s="6"/>
      <c r="BJ193" s="6"/>
      <c r="BK193" s="6"/>
      <c r="BL193" s="6"/>
      <c r="BM193" s="6"/>
      <c r="BN193" s="6"/>
      <c r="BO193" s="6"/>
      <c r="BP193" s="6"/>
      <c r="BQ193" s="6"/>
      <c r="BR193" s="6"/>
      <c r="BS193" s="6"/>
      <c r="BT193" s="6"/>
      <c r="BU193" s="6"/>
      <c r="BV193" s="6"/>
      <c r="BW193" s="6"/>
      <c r="BX193" s="6"/>
      <c r="BY193" s="6"/>
      <c r="BZ193" s="6"/>
      <c r="CA193" s="6"/>
      <c r="CB193" s="6"/>
      <c r="CC193" s="6"/>
      <c r="CD193" s="6"/>
      <c r="CE193" s="6"/>
      <c r="CF193" s="6"/>
      <c r="CG193" s="6"/>
      <c r="CH193" s="6"/>
      <c r="CI193" s="6"/>
      <c r="CJ193" s="6"/>
      <c r="CK193" s="6"/>
      <c r="CL193" s="6"/>
      <c r="CM193" s="6"/>
      <c r="CN193" s="6"/>
      <c r="CO193" s="6"/>
      <c r="CP193" s="6"/>
      <c r="CQ193" s="6"/>
      <c r="CR193" s="6"/>
      <c r="CS193" s="6"/>
      <c r="CT193" s="6"/>
      <c r="CU193" s="6"/>
      <c r="CV193" s="6"/>
    </row>
    <row r="194" spans="1:100" ht="12.75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  <c r="BI194" s="6"/>
      <c r="BJ194" s="6"/>
      <c r="BK194" s="6"/>
      <c r="BL194" s="6"/>
      <c r="BM194" s="6"/>
      <c r="BN194" s="6"/>
      <c r="BO194" s="6"/>
      <c r="BP194" s="6"/>
      <c r="BQ194" s="6"/>
      <c r="BR194" s="6"/>
      <c r="BS194" s="6"/>
      <c r="BT194" s="6"/>
      <c r="BU194" s="6"/>
      <c r="BV194" s="6"/>
      <c r="BW194" s="6"/>
      <c r="BX194" s="6"/>
      <c r="BY194" s="6"/>
      <c r="BZ194" s="6"/>
      <c r="CA194" s="6"/>
      <c r="CB194" s="6"/>
      <c r="CC194" s="6"/>
      <c r="CD194" s="6"/>
      <c r="CE194" s="6"/>
      <c r="CF194" s="6"/>
      <c r="CG194" s="6"/>
      <c r="CH194" s="6"/>
      <c r="CI194" s="6"/>
      <c r="CJ194" s="6"/>
      <c r="CK194" s="6"/>
      <c r="CL194" s="6"/>
      <c r="CM194" s="6"/>
      <c r="CN194" s="6"/>
      <c r="CO194" s="6"/>
      <c r="CP194" s="6"/>
      <c r="CQ194" s="6"/>
      <c r="CR194" s="6"/>
      <c r="CS194" s="6"/>
      <c r="CT194" s="6"/>
      <c r="CU194" s="6"/>
      <c r="CV194" s="6"/>
    </row>
    <row r="195" spans="1:100" ht="12.7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6"/>
      <c r="BI195" s="6"/>
      <c r="BJ195" s="6"/>
      <c r="BK195" s="6"/>
      <c r="BL195" s="6"/>
      <c r="BM195" s="6"/>
      <c r="BN195" s="6"/>
      <c r="BO195" s="6"/>
      <c r="BP195" s="6"/>
      <c r="BQ195" s="6"/>
      <c r="BR195" s="6"/>
      <c r="BS195" s="6"/>
      <c r="BT195" s="6"/>
      <c r="BU195" s="6"/>
      <c r="BV195" s="6"/>
      <c r="BW195" s="6"/>
      <c r="BX195" s="6"/>
      <c r="BY195" s="6"/>
      <c r="BZ195" s="6"/>
      <c r="CA195" s="6"/>
      <c r="CB195" s="6"/>
      <c r="CC195" s="6"/>
      <c r="CD195" s="6"/>
      <c r="CE195" s="6"/>
      <c r="CF195" s="6"/>
      <c r="CG195" s="6"/>
      <c r="CH195" s="6"/>
      <c r="CI195" s="6"/>
      <c r="CJ195" s="6"/>
      <c r="CK195" s="6"/>
      <c r="CL195" s="6"/>
      <c r="CM195" s="6"/>
      <c r="CN195" s="6"/>
      <c r="CO195" s="6"/>
      <c r="CP195" s="6"/>
      <c r="CQ195" s="6"/>
      <c r="CR195" s="6"/>
      <c r="CS195" s="6"/>
      <c r="CT195" s="6"/>
      <c r="CU195" s="6"/>
      <c r="CV195" s="6"/>
    </row>
    <row r="196" spans="1:100" ht="12.75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6"/>
      <c r="BG196" s="6"/>
      <c r="BH196" s="6"/>
      <c r="BI196" s="6"/>
      <c r="BJ196" s="6"/>
      <c r="BK196" s="6"/>
      <c r="BL196" s="6"/>
      <c r="BM196" s="6"/>
      <c r="BN196" s="6"/>
      <c r="BO196" s="6"/>
      <c r="BP196" s="6"/>
      <c r="BQ196" s="6"/>
      <c r="BR196" s="6"/>
      <c r="BS196" s="6"/>
      <c r="BT196" s="6"/>
      <c r="BU196" s="6"/>
      <c r="BV196" s="6"/>
      <c r="BW196" s="6"/>
      <c r="BX196" s="6"/>
      <c r="BY196" s="6"/>
      <c r="BZ196" s="6"/>
      <c r="CA196" s="6"/>
      <c r="CB196" s="6"/>
      <c r="CC196" s="6"/>
      <c r="CD196" s="6"/>
      <c r="CE196" s="6"/>
      <c r="CF196" s="6"/>
      <c r="CG196" s="6"/>
      <c r="CH196" s="6"/>
      <c r="CI196" s="6"/>
      <c r="CJ196" s="6"/>
      <c r="CK196" s="6"/>
      <c r="CL196" s="6"/>
      <c r="CM196" s="6"/>
      <c r="CN196" s="6"/>
      <c r="CO196" s="6"/>
      <c r="CP196" s="6"/>
      <c r="CQ196" s="6"/>
      <c r="CR196" s="6"/>
      <c r="CS196" s="6"/>
      <c r="CT196" s="6"/>
      <c r="CU196" s="6"/>
      <c r="CV196" s="6"/>
    </row>
    <row r="197" spans="1:100" ht="12.75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  <c r="BG197" s="6"/>
      <c r="BH197" s="6"/>
      <c r="BI197" s="6"/>
      <c r="BJ197" s="6"/>
      <c r="BK197" s="6"/>
      <c r="BL197" s="6"/>
      <c r="BM197" s="6"/>
      <c r="BN197" s="6"/>
      <c r="BO197" s="6"/>
      <c r="BP197" s="6"/>
      <c r="BQ197" s="6"/>
      <c r="BR197" s="6"/>
      <c r="BS197" s="6"/>
      <c r="BT197" s="6"/>
      <c r="BU197" s="6"/>
      <c r="BV197" s="6"/>
      <c r="BW197" s="6"/>
      <c r="BX197" s="6"/>
      <c r="BY197" s="6"/>
      <c r="BZ197" s="6"/>
      <c r="CA197" s="6"/>
      <c r="CB197" s="6"/>
      <c r="CC197" s="6"/>
      <c r="CD197" s="6"/>
      <c r="CE197" s="6"/>
      <c r="CF197" s="6"/>
      <c r="CG197" s="6"/>
      <c r="CH197" s="6"/>
      <c r="CI197" s="6"/>
      <c r="CJ197" s="6"/>
      <c r="CK197" s="6"/>
      <c r="CL197" s="6"/>
      <c r="CM197" s="6"/>
      <c r="CN197" s="6"/>
      <c r="CO197" s="6"/>
      <c r="CP197" s="6"/>
      <c r="CQ197" s="6"/>
      <c r="CR197" s="6"/>
      <c r="CS197" s="6"/>
      <c r="CT197" s="6"/>
      <c r="CU197" s="6"/>
      <c r="CV197" s="6"/>
    </row>
    <row r="198" spans="1:100" ht="12.75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6"/>
      <c r="BG198" s="6"/>
      <c r="BH198" s="6"/>
      <c r="BI198" s="6"/>
      <c r="BJ198" s="6"/>
      <c r="BK198" s="6"/>
      <c r="BL198" s="6"/>
      <c r="BM198" s="6"/>
      <c r="BN198" s="6"/>
      <c r="BO198" s="6"/>
      <c r="BP198" s="6"/>
      <c r="BQ198" s="6"/>
      <c r="BR198" s="6"/>
      <c r="BS198" s="6"/>
      <c r="BT198" s="6"/>
      <c r="BU198" s="6"/>
      <c r="BV198" s="6"/>
      <c r="BW198" s="6"/>
      <c r="BX198" s="6"/>
      <c r="BY198" s="6"/>
      <c r="BZ198" s="6"/>
      <c r="CA198" s="6"/>
      <c r="CB198" s="6"/>
      <c r="CC198" s="6"/>
      <c r="CD198" s="6"/>
      <c r="CE198" s="6"/>
      <c r="CF198" s="6"/>
      <c r="CG198" s="6"/>
      <c r="CH198" s="6"/>
      <c r="CI198" s="6"/>
      <c r="CJ198" s="6"/>
      <c r="CK198" s="6"/>
      <c r="CL198" s="6"/>
      <c r="CM198" s="6"/>
      <c r="CN198" s="6"/>
      <c r="CO198" s="6"/>
      <c r="CP198" s="6"/>
      <c r="CQ198" s="6"/>
      <c r="CR198" s="6"/>
      <c r="CS198" s="6"/>
      <c r="CT198" s="6"/>
      <c r="CU198" s="6"/>
      <c r="CV198" s="6"/>
    </row>
    <row r="199" spans="1:100" ht="12.75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6"/>
      <c r="BG199" s="6"/>
      <c r="BH199" s="6"/>
      <c r="BI199" s="6"/>
      <c r="BJ199" s="6"/>
      <c r="BK199" s="6"/>
      <c r="BL199" s="6"/>
      <c r="BM199" s="6"/>
      <c r="BN199" s="6"/>
      <c r="BO199" s="6"/>
      <c r="BP199" s="6"/>
      <c r="BQ199" s="6"/>
      <c r="BR199" s="6"/>
      <c r="BS199" s="6"/>
      <c r="BT199" s="6"/>
      <c r="BU199" s="6"/>
      <c r="BV199" s="6"/>
      <c r="BW199" s="6"/>
      <c r="BX199" s="6"/>
      <c r="BY199" s="6"/>
      <c r="BZ199" s="6"/>
      <c r="CA199" s="6"/>
      <c r="CB199" s="6"/>
      <c r="CC199" s="6"/>
      <c r="CD199" s="6"/>
      <c r="CE199" s="6"/>
      <c r="CF199" s="6"/>
      <c r="CG199" s="6"/>
      <c r="CH199" s="6"/>
      <c r="CI199" s="6"/>
      <c r="CJ199" s="6"/>
      <c r="CK199" s="6"/>
      <c r="CL199" s="6"/>
      <c r="CM199" s="6"/>
      <c r="CN199" s="6"/>
      <c r="CO199" s="6"/>
      <c r="CP199" s="6"/>
      <c r="CQ199" s="6"/>
      <c r="CR199" s="6"/>
      <c r="CS199" s="6"/>
      <c r="CT199" s="6"/>
      <c r="CU199" s="6"/>
      <c r="CV199" s="6"/>
    </row>
    <row r="200" spans="1:100" ht="12.75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/>
      <c r="BH200" s="6"/>
      <c r="BI200" s="6"/>
      <c r="BJ200" s="6"/>
      <c r="BK200" s="6"/>
      <c r="BL200" s="6"/>
      <c r="BM200" s="6"/>
      <c r="BN200" s="6"/>
      <c r="BO200" s="6"/>
      <c r="BP200" s="6"/>
      <c r="BQ200" s="6"/>
      <c r="BR200" s="6"/>
      <c r="BS200" s="6"/>
      <c r="BT200" s="6"/>
      <c r="BU200" s="6"/>
      <c r="BV200" s="6"/>
      <c r="BW200" s="6"/>
      <c r="BX200" s="6"/>
      <c r="BY200" s="6"/>
      <c r="BZ200" s="6"/>
      <c r="CA200" s="6"/>
      <c r="CB200" s="6"/>
      <c r="CC200" s="6"/>
      <c r="CD200" s="6"/>
      <c r="CE200" s="6"/>
      <c r="CF200" s="6"/>
      <c r="CG200" s="6"/>
      <c r="CH200" s="6"/>
      <c r="CI200" s="6"/>
      <c r="CJ200" s="6"/>
      <c r="CK200" s="6"/>
      <c r="CL200" s="6"/>
      <c r="CM200" s="6"/>
      <c r="CN200" s="6"/>
      <c r="CO200" s="6"/>
      <c r="CP200" s="6"/>
      <c r="CQ200" s="6"/>
      <c r="CR200" s="6"/>
      <c r="CS200" s="6"/>
      <c r="CT200" s="6"/>
      <c r="CU200" s="6"/>
      <c r="CV200" s="6"/>
    </row>
    <row r="201" spans="1:100" ht="12.75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6"/>
      <c r="BG201" s="6"/>
      <c r="BH201" s="6"/>
      <c r="BI201" s="6"/>
      <c r="BJ201" s="6"/>
      <c r="BK201" s="6"/>
      <c r="BL201" s="6"/>
      <c r="BM201" s="6"/>
      <c r="BN201" s="6"/>
      <c r="BO201" s="6"/>
      <c r="BP201" s="6"/>
      <c r="BQ201" s="6"/>
      <c r="BR201" s="6"/>
      <c r="BS201" s="6"/>
      <c r="BT201" s="6"/>
      <c r="BU201" s="6"/>
      <c r="BV201" s="6"/>
      <c r="BW201" s="6"/>
      <c r="BX201" s="6"/>
      <c r="BY201" s="6"/>
      <c r="BZ201" s="6"/>
      <c r="CA201" s="6"/>
      <c r="CB201" s="6"/>
      <c r="CC201" s="6"/>
      <c r="CD201" s="6"/>
      <c r="CE201" s="6"/>
      <c r="CF201" s="6"/>
      <c r="CG201" s="6"/>
      <c r="CH201" s="6"/>
      <c r="CI201" s="6"/>
      <c r="CJ201" s="6"/>
      <c r="CK201" s="6"/>
      <c r="CL201" s="6"/>
      <c r="CM201" s="6"/>
      <c r="CN201" s="6"/>
      <c r="CO201" s="6"/>
      <c r="CP201" s="6"/>
      <c r="CQ201" s="6"/>
      <c r="CR201" s="6"/>
      <c r="CS201" s="6"/>
      <c r="CT201" s="6"/>
      <c r="CU201" s="6"/>
      <c r="CV201" s="6"/>
    </row>
    <row r="202" spans="1:100" ht="12.75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  <c r="BD202" s="6"/>
      <c r="BE202" s="6"/>
      <c r="BF202" s="6"/>
      <c r="BG202" s="6"/>
      <c r="BH202" s="6"/>
      <c r="BI202" s="6"/>
      <c r="BJ202" s="6"/>
      <c r="BK202" s="6"/>
      <c r="BL202" s="6"/>
      <c r="BM202" s="6"/>
      <c r="BN202" s="6"/>
      <c r="BO202" s="6"/>
      <c r="BP202" s="6"/>
      <c r="BQ202" s="6"/>
      <c r="BR202" s="6"/>
      <c r="BS202" s="6"/>
      <c r="BT202" s="6"/>
      <c r="BU202" s="6"/>
      <c r="BV202" s="6"/>
      <c r="BW202" s="6"/>
      <c r="BX202" s="6"/>
      <c r="BY202" s="6"/>
      <c r="BZ202" s="6"/>
      <c r="CA202" s="6"/>
      <c r="CB202" s="6"/>
      <c r="CC202" s="6"/>
      <c r="CD202" s="6"/>
      <c r="CE202" s="6"/>
      <c r="CF202" s="6"/>
      <c r="CG202" s="6"/>
      <c r="CH202" s="6"/>
      <c r="CI202" s="6"/>
      <c r="CJ202" s="6"/>
      <c r="CK202" s="6"/>
      <c r="CL202" s="6"/>
      <c r="CM202" s="6"/>
      <c r="CN202" s="6"/>
      <c r="CO202" s="6"/>
      <c r="CP202" s="6"/>
      <c r="CQ202" s="6"/>
      <c r="CR202" s="6"/>
      <c r="CS202" s="6"/>
      <c r="CT202" s="6"/>
      <c r="CU202" s="6"/>
      <c r="CV202" s="6"/>
    </row>
    <row r="203" spans="1:100" ht="12.75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6"/>
      <c r="BG203" s="6"/>
      <c r="BH203" s="6"/>
      <c r="BI203" s="6"/>
      <c r="BJ203" s="6"/>
      <c r="BK203" s="6"/>
      <c r="BL203" s="6"/>
      <c r="BM203" s="6"/>
      <c r="BN203" s="6"/>
      <c r="BO203" s="6"/>
      <c r="BP203" s="6"/>
      <c r="BQ203" s="6"/>
      <c r="BR203" s="6"/>
      <c r="BS203" s="6"/>
      <c r="BT203" s="6"/>
      <c r="BU203" s="6"/>
      <c r="BV203" s="6"/>
      <c r="BW203" s="6"/>
      <c r="BX203" s="6"/>
      <c r="BY203" s="6"/>
      <c r="BZ203" s="6"/>
      <c r="CA203" s="6"/>
      <c r="CB203" s="6"/>
      <c r="CC203" s="6"/>
      <c r="CD203" s="6"/>
      <c r="CE203" s="6"/>
      <c r="CF203" s="6"/>
      <c r="CG203" s="6"/>
      <c r="CH203" s="6"/>
      <c r="CI203" s="6"/>
      <c r="CJ203" s="6"/>
      <c r="CK203" s="6"/>
      <c r="CL203" s="6"/>
      <c r="CM203" s="6"/>
      <c r="CN203" s="6"/>
      <c r="CO203" s="6"/>
      <c r="CP203" s="6"/>
      <c r="CQ203" s="6"/>
      <c r="CR203" s="6"/>
      <c r="CS203" s="6"/>
      <c r="CT203" s="6"/>
      <c r="CU203" s="6"/>
      <c r="CV203" s="6"/>
    </row>
    <row r="204" spans="1:100" ht="12.75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  <c r="BD204" s="6"/>
      <c r="BE204" s="6"/>
      <c r="BF204" s="6"/>
      <c r="BG204" s="6"/>
      <c r="BH204" s="6"/>
      <c r="BI204" s="6"/>
      <c r="BJ204" s="6"/>
      <c r="BK204" s="6"/>
      <c r="BL204" s="6"/>
      <c r="BM204" s="6"/>
      <c r="BN204" s="6"/>
      <c r="BO204" s="6"/>
      <c r="BP204" s="6"/>
      <c r="BQ204" s="6"/>
      <c r="BR204" s="6"/>
      <c r="BS204" s="6"/>
      <c r="BT204" s="6"/>
      <c r="BU204" s="6"/>
      <c r="BV204" s="6"/>
      <c r="BW204" s="6"/>
      <c r="BX204" s="6"/>
      <c r="BY204" s="6"/>
      <c r="BZ204" s="6"/>
      <c r="CA204" s="6"/>
      <c r="CB204" s="6"/>
      <c r="CC204" s="6"/>
      <c r="CD204" s="6"/>
      <c r="CE204" s="6"/>
      <c r="CF204" s="6"/>
      <c r="CG204" s="6"/>
      <c r="CH204" s="6"/>
      <c r="CI204" s="6"/>
      <c r="CJ204" s="6"/>
      <c r="CK204" s="6"/>
      <c r="CL204" s="6"/>
      <c r="CM204" s="6"/>
      <c r="CN204" s="6"/>
      <c r="CO204" s="6"/>
      <c r="CP204" s="6"/>
      <c r="CQ204" s="6"/>
      <c r="CR204" s="6"/>
      <c r="CS204" s="6"/>
      <c r="CT204" s="6"/>
      <c r="CU204" s="6"/>
      <c r="CV204" s="6"/>
    </row>
    <row r="205" spans="1:100" ht="12.75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  <c r="BD205" s="6"/>
      <c r="BE205" s="6"/>
      <c r="BF205" s="6"/>
      <c r="BG205" s="6"/>
      <c r="BH205" s="6"/>
      <c r="BI205" s="6"/>
      <c r="BJ205" s="6"/>
      <c r="BK205" s="6"/>
      <c r="BL205" s="6"/>
      <c r="BM205" s="6"/>
      <c r="BN205" s="6"/>
      <c r="BO205" s="6"/>
      <c r="BP205" s="6"/>
      <c r="BQ205" s="6"/>
      <c r="BR205" s="6"/>
      <c r="BS205" s="6"/>
      <c r="BT205" s="6"/>
      <c r="BU205" s="6"/>
      <c r="BV205" s="6"/>
      <c r="BW205" s="6"/>
      <c r="BX205" s="6"/>
      <c r="BY205" s="6"/>
      <c r="BZ205" s="6"/>
      <c r="CA205" s="6"/>
      <c r="CB205" s="6"/>
      <c r="CC205" s="6"/>
      <c r="CD205" s="6"/>
      <c r="CE205" s="6"/>
      <c r="CF205" s="6"/>
      <c r="CG205" s="6"/>
      <c r="CH205" s="6"/>
      <c r="CI205" s="6"/>
      <c r="CJ205" s="6"/>
      <c r="CK205" s="6"/>
      <c r="CL205" s="6"/>
      <c r="CM205" s="6"/>
      <c r="CN205" s="6"/>
      <c r="CO205" s="6"/>
      <c r="CP205" s="6"/>
      <c r="CQ205" s="6"/>
      <c r="CR205" s="6"/>
      <c r="CS205" s="6"/>
      <c r="CT205" s="6"/>
      <c r="CU205" s="6"/>
      <c r="CV205" s="6"/>
    </row>
    <row r="206" spans="1:100" ht="12.75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6"/>
      <c r="BD206" s="6"/>
      <c r="BE206" s="6"/>
      <c r="BF206" s="6"/>
      <c r="BG206" s="6"/>
      <c r="BH206" s="6"/>
      <c r="BI206" s="6"/>
      <c r="BJ206" s="6"/>
      <c r="BK206" s="6"/>
      <c r="BL206" s="6"/>
      <c r="BM206" s="6"/>
      <c r="BN206" s="6"/>
      <c r="BO206" s="6"/>
      <c r="BP206" s="6"/>
      <c r="BQ206" s="6"/>
      <c r="BR206" s="6"/>
      <c r="BS206" s="6"/>
      <c r="BT206" s="6"/>
      <c r="BU206" s="6"/>
      <c r="BV206" s="6"/>
      <c r="BW206" s="6"/>
      <c r="BX206" s="6"/>
      <c r="BY206" s="6"/>
      <c r="BZ206" s="6"/>
      <c r="CA206" s="6"/>
      <c r="CB206" s="6"/>
      <c r="CC206" s="6"/>
      <c r="CD206" s="6"/>
      <c r="CE206" s="6"/>
      <c r="CF206" s="6"/>
      <c r="CG206" s="6"/>
      <c r="CH206" s="6"/>
      <c r="CI206" s="6"/>
      <c r="CJ206" s="6"/>
      <c r="CK206" s="6"/>
      <c r="CL206" s="6"/>
      <c r="CM206" s="6"/>
      <c r="CN206" s="6"/>
      <c r="CO206" s="6"/>
      <c r="CP206" s="6"/>
      <c r="CQ206" s="6"/>
      <c r="CR206" s="6"/>
      <c r="CS206" s="6"/>
      <c r="CT206" s="6"/>
      <c r="CU206" s="6"/>
      <c r="CV206" s="6"/>
    </row>
    <row r="207" spans="1:100" ht="12.75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  <c r="BF207" s="6"/>
      <c r="BG207" s="6"/>
      <c r="BH207" s="6"/>
      <c r="BI207" s="6"/>
      <c r="BJ207" s="6"/>
      <c r="BK207" s="6"/>
      <c r="BL207" s="6"/>
      <c r="BM207" s="6"/>
      <c r="BN207" s="6"/>
      <c r="BO207" s="6"/>
      <c r="BP207" s="6"/>
      <c r="BQ207" s="6"/>
      <c r="BR207" s="6"/>
      <c r="BS207" s="6"/>
      <c r="BT207" s="6"/>
      <c r="BU207" s="6"/>
      <c r="BV207" s="6"/>
      <c r="BW207" s="6"/>
      <c r="BX207" s="6"/>
      <c r="BY207" s="6"/>
      <c r="BZ207" s="6"/>
      <c r="CA207" s="6"/>
      <c r="CB207" s="6"/>
      <c r="CC207" s="6"/>
      <c r="CD207" s="6"/>
      <c r="CE207" s="6"/>
      <c r="CF207" s="6"/>
      <c r="CG207" s="6"/>
      <c r="CH207" s="6"/>
      <c r="CI207" s="6"/>
      <c r="CJ207" s="6"/>
      <c r="CK207" s="6"/>
      <c r="CL207" s="6"/>
      <c r="CM207" s="6"/>
      <c r="CN207" s="6"/>
      <c r="CO207" s="6"/>
      <c r="CP207" s="6"/>
      <c r="CQ207" s="6"/>
      <c r="CR207" s="6"/>
      <c r="CS207" s="6"/>
      <c r="CT207" s="6"/>
      <c r="CU207" s="6"/>
      <c r="CV207" s="6"/>
    </row>
    <row r="208" spans="1:100" ht="12.75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"/>
      <c r="BE208" s="6"/>
      <c r="BF208" s="6"/>
      <c r="BG208" s="6"/>
      <c r="BH208" s="6"/>
      <c r="BI208" s="6"/>
      <c r="BJ208" s="6"/>
      <c r="BK208" s="6"/>
      <c r="BL208" s="6"/>
      <c r="BM208" s="6"/>
      <c r="BN208" s="6"/>
      <c r="BO208" s="6"/>
      <c r="BP208" s="6"/>
      <c r="BQ208" s="6"/>
      <c r="BR208" s="6"/>
      <c r="BS208" s="6"/>
      <c r="BT208" s="6"/>
      <c r="BU208" s="6"/>
      <c r="BV208" s="6"/>
      <c r="BW208" s="6"/>
      <c r="BX208" s="6"/>
      <c r="BY208" s="6"/>
      <c r="BZ208" s="6"/>
      <c r="CA208" s="6"/>
      <c r="CB208" s="6"/>
      <c r="CC208" s="6"/>
      <c r="CD208" s="6"/>
      <c r="CE208" s="6"/>
      <c r="CF208" s="6"/>
      <c r="CG208" s="6"/>
      <c r="CH208" s="6"/>
      <c r="CI208" s="6"/>
      <c r="CJ208" s="6"/>
      <c r="CK208" s="6"/>
      <c r="CL208" s="6"/>
      <c r="CM208" s="6"/>
      <c r="CN208" s="6"/>
      <c r="CO208" s="6"/>
      <c r="CP208" s="6"/>
      <c r="CQ208" s="6"/>
      <c r="CR208" s="6"/>
      <c r="CS208" s="6"/>
      <c r="CT208" s="6"/>
      <c r="CU208" s="6"/>
      <c r="CV208" s="6"/>
    </row>
    <row r="209" spans="1:100" ht="12.75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6"/>
      <c r="BF209" s="6"/>
      <c r="BG209" s="6"/>
      <c r="BH209" s="6"/>
      <c r="BI209" s="6"/>
      <c r="BJ209" s="6"/>
      <c r="BK209" s="6"/>
      <c r="BL209" s="6"/>
      <c r="BM209" s="6"/>
      <c r="BN209" s="6"/>
      <c r="BO209" s="6"/>
      <c r="BP209" s="6"/>
      <c r="BQ209" s="6"/>
      <c r="BR209" s="6"/>
      <c r="BS209" s="6"/>
      <c r="BT209" s="6"/>
      <c r="BU209" s="6"/>
      <c r="BV209" s="6"/>
      <c r="BW209" s="6"/>
      <c r="BX209" s="6"/>
      <c r="BY209" s="6"/>
      <c r="BZ209" s="6"/>
      <c r="CA209" s="6"/>
      <c r="CB209" s="6"/>
      <c r="CC209" s="6"/>
      <c r="CD209" s="6"/>
      <c r="CE209" s="6"/>
      <c r="CF209" s="6"/>
      <c r="CG209" s="6"/>
      <c r="CH209" s="6"/>
      <c r="CI209" s="6"/>
      <c r="CJ209" s="6"/>
      <c r="CK209" s="6"/>
      <c r="CL209" s="6"/>
      <c r="CM209" s="6"/>
      <c r="CN209" s="6"/>
      <c r="CO209" s="6"/>
      <c r="CP209" s="6"/>
      <c r="CQ209" s="6"/>
      <c r="CR209" s="6"/>
      <c r="CS209" s="6"/>
      <c r="CT209" s="6"/>
      <c r="CU209" s="6"/>
      <c r="CV209" s="6"/>
    </row>
    <row r="210" spans="1:100" ht="12.75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6"/>
      <c r="BG210" s="6"/>
      <c r="BH210" s="6"/>
      <c r="BI210" s="6"/>
      <c r="BJ210" s="6"/>
      <c r="BK210" s="6"/>
      <c r="BL210" s="6"/>
      <c r="BM210" s="6"/>
      <c r="BN210" s="6"/>
      <c r="BO210" s="6"/>
      <c r="BP210" s="6"/>
      <c r="BQ210" s="6"/>
      <c r="BR210" s="6"/>
      <c r="BS210" s="6"/>
      <c r="BT210" s="6"/>
      <c r="BU210" s="6"/>
      <c r="BV210" s="6"/>
      <c r="BW210" s="6"/>
      <c r="BX210" s="6"/>
      <c r="BY210" s="6"/>
      <c r="BZ210" s="6"/>
      <c r="CA210" s="6"/>
      <c r="CB210" s="6"/>
      <c r="CC210" s="6"/>
      <c r="CD210" s="6"/>
      <c r="CE210" s="6"/>
      <c r="CF210" s="6"/>
      <c r="CG210" s="6"/>
      <c r="CH210" s="6"/>
      <c r="CI210" s="6"/>
      <c r="CJ210" s="6"/>
      <c r="CK210" s="6"/>
      <c r="CL210" s="6"/>
      <c r="CM210" s="6"/>
      <c r="CN210" s="6"/>
      <c r="CO210" s="6"/>
      <c r="CP210" s="6"/>
      <c r="CQ210" s="6"/>
      <c r="CR210" s="6"/>
      <c r="CS210" s="6"/>
      <c r="CT210" s="6"/>
      <c r="CU210" s="6"/>
      <c r="CV210" s="6"/>
    </row>
    <row r="211" spans="1:100" ht="12.75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6"/>
      <c r="BG211" s="6"/>
      <c r="BH211" s="6"/>
      <c r="BI211" s="6"/>
      <c r="BJ211" s="6"/>
      <c r="BK211" s="6"/>
      <c r="BL211" s="6"/>
      <c r="BM211" s="6"/>
      <c r="BN211" s="6"/>
      <c r="BO211" s="6"/>
      <c r="BP211" s="6"/>
      <c r="BQ211" s="6"/>
      <c r="BR211" s="6"/>
      <c r="BS211" s="6"/>
      <c r="BT211" s="6"/>
      <c r="BU211" s="6"/>
      <c r="BV211" s="6"/>
      <c r="BW211" s="6"/>
      <c r="BX211" s="6"/>
      <c r="BY211" s="6"/>
      <c r="BZ211" s="6"/>
      <c r="CA211" s="6"/>
      <c r="CB211" s="6"/>
      <c r="CC211" s="6"/>
      <c r="CD211" s="6"/>
      <c r="CE211" s="6"/>
      <c r="CF211" s="6"/>
      <c r="CG211" s="6"/>
      <c r="CH211" s="6"/>
      <c r="CI211" s="6"/>
      <c r="CJ211" s="6"/>
      <c r="CK211" s="6"/>
      <c r="CL211" s="6"/>
      <c r="CM211" s="6"/>
      <c r="CN211" s="6"/>
      <c r="CO211" s="6"/>
      <c r="CP211" s="6"/>
      <c r="CQ211" s="6"/>
      <c r="CR211" s="6"/>
      <c r="CS211" s="6"/>
      <c r="CT211" s="6"/>
      <c r="CU211" s="6"/>
      <c r="CV211" s="6"/>
    </row>
    <row r="212" spans="1:100" ht="12.75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6"/>
      <c r="BF212" s="6"/>
      <c r="BG212" s="6"/>
      <c r="BH212" s="6"/>
      <c r="BI212" s="6"/>
      <c r="BJ212" s="6"/>
      <c r="BK212" s="6"/>
      <c r="BL212" s="6"/>
      <c r="BM212" s="6"/>
      <c r="BN212" s="6"/>
      <c r="BO212" s="6"/>
      <c r="BP212" s="6"/>
      <c r="BQ212" s="6"/>
      <c r="BR212" s="6"/>
      <c r="BS212" s="6"/>
      <c r="BT212" s="6"/>
      <c r="BU212" s="6"/>
      <c r="BV212" s="6"/>
      <c r="BW212" s="6"/>
      <c r="BX212" s="6"/>
      <c r="BY212" s="6"/>
      <c r="BZ212" s="6"/>
      <c r="CA212" s="6"/>
      <c r="CB212" s="6"/>
      <c r="CC212" s="6"/>
      <c r="CD212" s="6"/>
      <c r="CE212" s="6"/>
      <c r="CF212" s="6"/>
      <c r="CG212" s="6"/>
      <c r="CH212" s="6"/>
      <c r="CI212" s="6"/>
      <c r="CJ212" s="6"/>
      <c r="CK212" s="6"/>
      <c r="CL212" s="6"/>
      <c r="CM212" s="6"/>
      <c r="CN212" s="6"/>
      <c r="CO212" s="6"/>
      <c r="CP212" s="6"/>
      <c r="CQ212" s="6"/>
      <c r="CR212" s="6"/>
      <c r="CS212" s="6"/>
      <c r="CT212" s="6"/>
      <c r="CU212" s="6"/>
      <c r="CV212" s="6"/>
    </row>
    <row r="213" spans="1:100" ht="12.75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6"/>
      <c r="BF213" s="6"/>
      <c r="BG213" s="6"/>
      <c r="BH213" s="6"/>
      <c r="BI213" s="6"/>
      <c r="BJ213" s="6"/>
      <c r="BK213" s="6"/>
      <c r="BL213" s="6"/>
      <c r="BM213" s="6"/>
      <c r="BN213" s="6"/>
      <c r="BO213" s="6"/>
      <c r="BP213" s="6"/>
      <c r="BQ213" s="6"/>
      <c r="BR213" s="6"/>
      <c r="BS213" s="6"/>
      <c r="BT213" s="6"/>
      <c r="BU213" s="6"/>
      <c r="BV213" s="6"/>
      <c r="BW213" s="6"/>
      <c r="BX213" s="6"/>
      <c r="BY213" s="6"/>
      <c r="BZ213" s="6"/>
      <c r="CA213" s="6"/>
      <c r="CB213" s="6"/>
      <c r="CC213" s="6"/>
      <c r="CD213" s="6"/>
      <c r="CE213" s="6"/>
      <c r="CF213" s="6"/>
      <c r="CG213" s="6"/>
      <c r="CH213" s="6"/>
      <c r="CI213" s="6"/>
      <c r="CJ213" s="6"/>
      <c r="CK213" s="6"/>
      <c r="CL213" s="6"/>
      <c r="CM213" s="6"/>
      <c r="CN213" s="6"/>
      <c r="CO213" s="6"/>
      <c r="CP213" s="6"/>
      <c r="CQ213" s="6"/>
      <c r="CR213" s="6"/>
      <c r="CS213" s="6"/>
      <c r="CT213" s="6"/>
      <c r="CU213" s="6"/>
      <c r="CV213" s="6"/>
    </row>
    <row r="214" spans="1:100" ht="12.75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  <c r="BD214" s="6"/>
      <c r="BE214" s="6"/>
      <c r="BF214" s="6"/>
      <c r="BG214" s="6"/>
      <c r="BH214" s="6"/>
      <c r="BI214" s="6"/>
      <c r="BJ214" s="6"/>
      <c r="BK214" s="6"/>
      <c r="BL214" s="6"/>
      <c r="BM214" s="6"/>
      <c r="BN214" s="6"/>
      <c r="BO214" s="6"/>
      <c r="BP214" s="6"/>
      <c r="BQ214" s="6"/>
      <c r="BR214" s="6"/>
      <c r="BS214" s="6"/>
      <c r="BT214" s="6"/>
      <c r="BU214" s="6"/>
      <c r="BV214" s="6"/>
      <c r="BW214" s="6"/>
      <c r="BX214" s="6"/>
      <c r="BY214" s="6"/>
      <c r="BZ214" s="6"/>
      <c r="CA214" s="6"/>
      <c r="CB214" s="6"/>
      <c r="CC214" s="6"/>
      <c r="CD214" s="6"/>
      <c r="CE214" s="6"/>
      <c r="CF214" s="6"/>
      <c r="CG214" s="6"/>
      <c r="CH214" s="6"/>
      <c r="CI214" s="6"/>
      <c r="CJ214" s="6"/>
      <c r="CK214" s="6"/>
      <c r="CL214" s="6"/>
      <c r="CM214" s="6"/>
      <c r="CN214" s="6"/>
      <c r="CO214" s="6"/>
      <c r="CP214" s="6"/>
      <c r="CQ214" s="6"/>
      <c r="CR214" s="6"/>
      <c r="CS214" s="6"/>
      <c r="CT214" s="6"/>
      <c r="CU214" s="6"/>
      <c r="CV214" s="6"/>
    </row>
    <row r="215" spans="1:100" ht="12.75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6"/>
      <c r="BG215" s="6"/>
      <c r="BH215" s="6"/>
      <c r="BI215" s="6"/>
      <c r="BJ215" s="6"/>
      <c r="BK215" s="6"/>
      <c r="BL215" s="6"/>
      <c r="BM215" s="6"/>
      <c r="BN215" s="6"/>
      <c r="BO215" s="6"/>
      <c r="BP215" s="6"/>
      <c r="BQ215" s="6"/>
      <c r="BR215" s="6"/>
      <c r="BS215" s="6"/>
      <c r="BT215" s="6"/>
      <c r="BU215" s="6"/>
      <c r="BV215" s="6"/>
      <c r="BW215" s="6"/>
      <c r="BX215" s="6"/>
      <c r="BY215" s="6"/>
      <c r="BZ215" s="6"/>
      <c r="CA215" s="6"/>
      <c r="CB215" s="6"/>
      <c r="CC215" s="6"/>
      <c r="CD215" s="6"/>
      <c r="CE215" s="6"/>
      <c r="CF215" s="6"/>
      <c r="CG215" s="6"/>
      <c r="CH215" s="6"/>
      <c r="CI215" s="6"/>
      <c r="CJ215" s="6"/>
      <c r="CK215" s="6"/>
      <c r="CL215" s="6"/>
      <c r="CM215" s="6"/>
      <c r="CN215" s="6"/>
      <c r="CO215" s="6"/>
      <c r="CP215" s="6"/>
      <c r="CQ215" s="6"/>
      <c r="CR215" s="6"/>
      <c r="CS215" s="6"/>
      <c r="CT215" s="6"/>
      <c r="CU215" s="6"/>
      <c r="CV215" s="6"/>
    </row>
    <row r="216" spans="1:100" ht="12.75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6"/>
      <c r="BG216" s="6"/>
      <c r="BH216" s="6"/>
      <c r="BI216" s="6"/>
      <c r="BJ216" s="6"/>
      <c r="BK216" s="6"/>
      <c r="BL216" s="6"/>
      <c r="BM216" s="6"/>
      <c r="BN216" s="6"/>
      <c r="BO216" s="6"/>
      <c r="BP216" s="6"/>
      <c r="BQ216" s="6"/>
      <c r="BR216" s="6"/>
      <c r="BS216" s="6"/>
      <c r="BT216" s="6"/>
      <c r="BU216" s="6"/>
      <c r="BV216" s="6"/>
      <c r="BW216" s="6"/>
      <c r="BX216" s="6"/>
      <c r="BY216" s="6"/>
      <c r="BZ216" s="6"/>
      <c r="CA216" s="6"/>
      <c r="CB216" s="6"/>
      <c r="CC216" s="6"/>
      <c r="CD216" s="6"/>
      <c r="CE216" s="6"/>
      <c r="CF216" s="6"/>
      <c r="CG216" s="6"/>
      <c r="CH216" s="6"/>
      <c r="CI216" s="6"/>
      <c r="CJ216" s="6"/>
      <c r="CK216" s="6"/>
      <c r="CL216" s="6"/>
      <c r="CM216" s="6"/>
      <c r="CN216" s="6"/>
      <c r="CO216" s="6"/>
      <c r="CP216" s="6"/>
      <c r="CQ216" s="6"/>
      <c r="CR216" s="6"/>
      <c r="CS216" s="6"/>
      <c r="CT216" s="6"/>
      <c r="CU216" s="6"/>
      <c r="CV216" s="6"/>
    </row>
    <row r="217" spans="1:100" ht="12.75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  <c r="BE217" s="6"/>
      <c r="BF217" s="6"/>
      <c r="BG217" s="6"/>
      <c r="BH217" s="6"/>
      <c r="BI217" s="6"/>
      <c r="BJ217" s="6"/>
      <c r="BK217" s="6"/>
      <c r="BL217" s="6"/>
      <c r="BM217" s="6"/>
      <c r="BN217" s="6"/>
      <c r="BO217" s="6"/>
      <c r="BP217" s="6"/>
      <c r="BQ217" s="6"/>
      <c r="BR217" s="6"/>
      <c r="BS217" s="6"/>
      <c r="BT217" s="6"/>
      <c r="BU217" s="6"/>
      <c r="BV217" s="6"/>
      <c r="BW217" s="6"/>
      <c r="BX217" s="6"/>
      <c r="BY217" s="6"/>
      <c r="BZ217" s="6"/>
      <c r="CA217" s="6"/>
      <c r="CB217" s="6"/>
      <c r="CC217" s="6"/>
      <c r="CD217" s="6"/>
      <c r="CE217" s="6"/>
      <c r="CF217" s="6"/>
      <c r="CG217" s="6"/>
      <c r="CH217" s="6"/>
      <c r="CI217" s="6"/>
      <c r="CJ217" s="6"/>
      <c r="CK217" s="6"/>
      <c r="CL217" s="6"/>
      <c r="CM217" s="6"/>
      <c r="CN217" s="6"/>
      <c r="CO217" s="6"/>
      <c r="CP217" s="6"/>
      <c r="CQ217" s="6"/>
      <c r="CR217" s="6"/>
      <c r="CS217" s="6"/>
      <c r="CT217" s="6"/>
      <c r="CU217" s="6"/>
      <c r="CV217" s="6"/>
    </row>
    <row r="218" spans="1:100" ht="12.75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  <c r="BE218" s="6"/>
      <c r="BF218" s="6"/>
      <c r="BG218" s="6"/>
      <c r="BH218" s="6"/>
      <c r="BI218" s="6"/>
      <c r="BJ218" s="6"/>
      <c r="BK218" s="6"/>
      <c r="BL218" s="6"/>
      <c r="BM218" s="6"/>
      <c r="BN218" s="6"/>
      <c r="BO218" s="6"/>
      <c r="BP218" s="6"/>
      <c r="BQ218" s="6"/>
      <c r="BR218" s="6"/>
      <c r="BS218" s="6"/>
      <c r="BT218" s="6"/>
      <c r="BU218" s="6"/>
      <c r="BV218" s="6"/>
      <c r="BW218" s="6"/>
      <c r="BX218" s="6"/>
      <c r="BY218" s="6"/>
      <c r="BZ218" s="6"/>
      <c r="CA218" s="6"/>
      <c r="CB218" s="6"/>
      <c r="CC218" s="6"/>
      <c r="CD218" s="6"/>
      <c r="CE218" s="6"/>
      <c r="CF218" s="6"/>
      <c r="CG218" s="6"/>
      <c r="CH218" s="6"/>
      <c r="CI218" s="6"/>
      <c r="CJ218" s="6"/>
      <c r="CK218" s="6"/>
      <c r="CL218" s="6"/>
      <c r="CM218" s="6"/>
      <c r="CN218" s="6"/>
      <c r="CO218" s="6"/>
      <c r="CP218" s="6"/>
      <c r="CQ218" s="6"/>
      <c r="CR218" s="6"/>
      <c r="CS218" s="6"/>
      <c r="CT218" s="6"/>
      <c r="CU218" s="6"/>
      <c r="CV218" s="6"/>
    </row>
    <row r="219" spans="1:100" ht="12.75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  <c r="BD219" s="6"/>
      <c r="BE219" s="6"/>
      <c r="BF219" s="6"/>
      <c r="BG219" s="6"/>
      <c r="BH219" s="6"/>
      <c r="BI219" s="6"/>
      <c r="BJ219" s="6"/>
      <c r="BK219" s="6"/>
      <c r="BL219" s="6"/>
      <c r="BM219" s="6"/>
      <c r="BN219" s="6"/>
      <c r="BO219" s="6"/>
      <c r="BP219" s="6"/>
      <c r="BQ219" s="6"/>
      <c r="BR219" s="6"/>
      <c r="BS219" s="6"/>
      <c r="BT219" s="6"/>
      <c r="BU219" s="6"/>
      <c r="BV219" s="6"/>
      <c r="BW219" s="6"/>
      <c r="BX219" s="6"/>
      <c r="BY219" s="6"/>
      <c r="BZ219" s="6"/>
      <c r="CA219" s="6"/>
      <c r="CB219" s="6"/>
      <c r="CC219" s="6"/>
      <c r="CD219" s="6"/>
      <c r="CE219" s="6"/>
      <c r="CF219" s="6"/>
      <c r="CG219" s="6"/>
      <c r="CH219" s="6"/>
      <c r="CI219" s="6"/>
      <c r="CJ219" s="6"/>
      <c r="CK219" s="6"/>
      <c r="CL219" s="6"/>
      <c r="CM219" s="6"/>
      <c r="CN219" s="6"/>
      <c r="CO219" s="6"/>
      <c r="CP219" s="6"/>
      <c r="CQ219" s="6"/>
      <c r="CR219" s="6"/>
      <c r="CS219" s="6"/>
      <c r="CT219" s="6"/>
      <c r="CU219" s="6"/>
      <c r="CV219" s="6"/>
    </row>
    <row r="220" spans="1:100" ht="12.75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  <c r="BD220" s="6"/>
      <c r="BE220" s="6"/>
      <c r="BF220" s="6"/>
      <c r="BG220" s="6"/>
      <c r="BH220" s="6"/>
      <c r="BI220" s="6"/>
      <c r="BJ220" s="6"/>
      <c r="BK220" s="6"/>
      <c r="BL220" s="6"/>
      <c r="BM220" s="6"/>
      <c r="BN220" s="6"/>
      <c r="BO220" s="6"/>
      <c r="BP220" s="6"/>
      <c r="BQ220" s="6"/>
      <c r="BR220" s="6"/>
      <c r="BS220" s="6"/>
      <c r="BT220" s="6"/>
      <c r="BU220" s="6"/>
      <c r="BV220" s="6"/>
      <c r="BW220" s="6"/>
      <c r="BX220" s="6"/>
      <c r="BY220" s="6"/>
      <c r="BZ220" s="6"/>
      <c r="CA220" s="6"/>
      <c r="CB220" s="6"/>
      <c r="CC220" s="6"/>
      <c r="CD220" s="6"/>
      <c r="CE220" s="6"/>
      <c r="CF220" s="6"/>
      <c r="CG220" s="6"/>
      <c r="CH220" s="6"/>
      <c r="CI220" s="6"/>
      <c r="CJ220" s="6"/>
      <c r="CK220" s="6"/>
      <c r="CL220" s="6"/>
      <c r="CM220" s="6"/>
      <c r="CN220" s="6"/>
      <c r="CO220" s="6"/>
      <c r="CP220" s="6"/>
      <c r="CQ220" s="6"/>
      <c r="CR220" s="6"/>
      <c r="CS220" s="6"/>
      <c r="CT220" s="6"/>
      <c r="CU220" s="6"/>
      <c r="CV220" s="6"/>
    </row>
    <row r="221" spans="1:100" ht="12.75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  <c r="BC221" s="6"/>
      <c r="BD221" s="6"/>
      <c r="BE221" s="6"/>
      <c r="BF221" s="6"/>
      <c r="BG221" s="6"/>
      <c r="BH221" s="6"/>
      <c r="BI221" s="6"/>
      <c r="BJ221" s="6"/>
      <c r="BK221" s="6"/>
      <c r="BL221" s="6"/>
      <c r="BM221" s="6"/>
      <c r="BN221" s="6"/>
      <c r="BO221" s="6"/>
      <c r="BP221" s="6"/>
      <c r="BQ221" s="6"/>
      <c r="BR221" s="6"/>
      <c r="BS221" s="6"/>
      <c r="BT221" s="6"/>
      <c r="BU221" s="6"/>
      <c r="BV221" s="6"/>
      <c r="BW221" s="6"/>
      <c r="BX221" s="6"/>
      <c r="BY221" s="6"/>
      <c r="BZ221" s="6"/>
      <c r="CA221" s="6"/>
      <c r="CB221" s="6"/>
      <c r="CC221" s="6"/>
      <c r="CD221" s="6"/>
      <c r="CE221" s="6"/>
      <c r="CF221" s="6"/>
      <c r="CG221" s="6"/>
      <c r="CH221" s="6"/>
      <c r="CI221" s="6"/>
      <c r="CJ221" s="6"/>
      <c r="CK221" s="6"/>
      <c r="CL221" s="6"/>
      <c r="CM221" s="6"/>
      <c r="CN221" s="6"/>
      <c r="CO221" s="6"/>
      <c r="CP221" s="6"/>
      <c r="CQ221" s="6"/>
      <c r="CR221" s="6"/>
      <c r="CS221" s="6"/>
      <c r="CT221" s="6"/>
      <c r="CU221" s="6"/>
      <c r="CV221" s="6"/>
    </row>
    <row r="222" spans="1:100" ht="12.75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6"/>
      <c r="BD222" s="6"/>
      <c r="BE222" s="6"/>
      <c r="BF222" s="6"/>
      <c r="BG222" s="6"/>
      <c r="BH222" s="6"/>
      <c r="BI222" s="6"/>
      <c r="BJ222" s="6"/>
      <c r="BK222" s="6"/>
      <c r="BL222" s="6"/>
      <c r="BM222" s="6"/>
      <c r="BN222" s="6"/>
      <c r="BO222" s="6"/>
      <c r="BP222" s="6"/>
      <c r="BQ222" s="6"/>
      <c r="BR222" s="6"/>
      <c r="BS222" s="6"/>
      <c r="BT222" s="6"/>
      <c r="BU222" s="6"/>
      <c r="BV222" s="6"/>
      <c r="BW222" s="6"/>
      <c r="BX222" s="6"/>
      <c r="BY222" s="6"/>
      <c r="BZ222" s="6"/>
      <c r="CA222" s="6"/>
      <c r="CB222" s="6"/>
      <c r="CC222" s="6"/>
      <c r="CD222" s="6"/>
      <c r="CE222" s="6"/>
      <c r="CF222" s="6"/>
      <c r="CG222" s="6"/>
      <c r="CH222" s="6"/>
      <c r="CI222" s="6"/>
      <c r="CJ222" s="6"/>
      <c r="CK222" s="6"/>
      <c r="CL222" s="6"/>
      <c r="CM222" s="6"/>
      <c r="CN222" s="6"/>
      <c r="CO222" s="6"/>
      <c r="CP222" s="6"/>
      <c r="CQ222" s="6"/>
      <c r="CR222" s="6"/>
      <c r="CS222" s="6"/>
      <c r="CT222" s="6"/>
      <c r="CU222" s="6"/>
      <c r="CV222" s="6"/>
    </row>
    <row r="223" spans="1:100" ht="12.75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  <c r="AY223" s="6"/>
      <c r="AZ223" s="6"/>
      <c r="BA223" s="6"/>
      <c r="BB223" s="6"/>
      <c r="BC223" s="6"/>
      <c r="BD223" s="6"/>
      <c r="BE223" s="6"/>
      <c r="BF223" s="6"/>
      <c r="BG223" s="6"/>
      <c r="BH223" s="6"/>
      <c r="BI223" s="6"/>
      <c r="BJ223" s="6"/>
      <c r="BK223" s="6"/>
      <c r="BL223" s="6"/>
      <c r="BM223" s="6"/>
      <c r="BN223" s="6"/>
      <c r="BO223" s="6"/>
      <c r="BP223" s="6"/>
      <c r="BQ223" s="6"/>
      <c r="BR223" s="6"/>
      <c r="BS223" s="6"/>
      <c r="BT223" s="6"/>
      <c r="BU223" s="6"/>
      <c r="BV223" s="6"/>
      <c r="BW223" s="6"/>
      <c r="BX223" s="6"/>
      <c r="BY223" s="6"/>
      <c r="BZ223" s="6"/>
      <c r="CA223" s="6"/>
      <c r="CB223" s="6"/>
      <c r="CC223" s="6"/>
      <c r="CD223" s="6"/>
      <c r="CE223" s="6"/>
      <c r="CF223" s="6"/>
      <c r="CG223" s="6"/>
      <c r="CH223" s="6"/>
      <c r="CI223" s="6"/>
      <c r="CJ223" s="6"/>
      <c r="CK223" s="6"/>
      <c r="CL223" s="6"/>
      <c r="CM223" s="6"/>
      <c r="CN223" s="6"/>
      <c r="CO223" s="6"/>
      <c r="CP223" s="6"/>
      <c r="CQ223" s="6"/>
      <c r="CR223" s="6"/>
      <c r="CS223" s="6"/>
      <c r="CT223" s="6"/>
      <c r="CU223" s="6"/>
      <c r="CV223" s="6"/>
    </row>
    <row r="224" spans="1:100" ht="12.75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  <c r="AZ224" s="6"/>
      <c r="BA224" s="6"/>
      <c r="BB224" s="6"/>
      <c r="BC224" s="6"/>
      <c r="BD224" s="6"/>
      <c r="BE224" s="6"/>
      <c r="BF224" s="6"/>
      <c r="BG224" s="6"/>
      <c r="BH224" s="6"/>
      <c r="BI224" s="6"/>
      <c r="BJ224" s="6"/>
      <c r="BK224" s="6"/>
      <c r="BL224" s="6"/>
      <c r="BM224" s="6"/>
      <c r="BN224" s="6"/>
      <c r="BO224" s="6"/>
      <c r="BP224" s="6"/>
      <c r="BQ224" s="6"/>
      <c r="BR224" s="6"/>
      <c r="BS224" s="6"/>
      <c r="BT224" s="6"/>
      <c r="BU224" s="6"/>
      <c r="BV224" s="6"/>
      <c r="BW224" s="6"/>
      <c r="BX224" s="6"/>
      <c r="BY224" s="6"/>
      <c r="BZ224" s="6"/>
      <c r="CA224" s="6"/>
      <c r="CB224" s="6"/>
      <c r="CC224" s="6"/>
      <c r="CD224" s="6"/>
      <c r="CE224" s="6"/>
      <c r="CF224" s="6"/>
      <c r="CG224" s="6"/>
      <c r="CH224" s="6"/>
      <c r="CI224" s="6"/>
      <c r="CJ224" s="6"/>
      <c r="CK224" s="6"/>
      <c r="CL224" s="6"/>
      <c r="CM224" s="6"/>
      <c r="CN224" s="6"/>
      <c r="CO224" s="6"/>
      <c r="CP224" s="6"/>
      <c r="CQ224" s="6"/>
      <c r="CR224" s="6"/>
      <c r="CS224" s="6"/>
      <c r="CT224" s="6"/>
      <c r="CU224" s="6"/>
      <c r="CV224" s="6"/>
    </row>
    <row r="225" spans="1:100" ht="12.75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  <c r="BC225" s="6"/>
      <c r="BD225" s="6"/>
      <c r="BE225" s="6"/>
      <c r="BF225" s="6"/>
      <c r="BG225" s="6"/>
      <c r="BH225" s="6"/>
      <c r="BI225" s="6"/>
      <c r="BJ225" s="6"/>
      <c r="BK225" s="6"/>
      <c r="BL225" s="6"/>
      <c r="BM225" s="6"/>
      <c r="BN225" s="6"/>
      <c r="BO225" s="6"/>
      <c r="BP225" s="6"/>
      <c r="BQ225" s="6"/>
      <c r="BR225" s="6"/>
      <c r="BS225" s="6"/>
      <c r="BT225" s="6"/>
      <c r="BU225" s="6"/>
      <c r="BV225" s="6"/>
      <c r="BW225" s="6"/>
      <c r="BX225" s="6"/>
      <c r="BY225" s="6"/>
      <c r="BZ225" s="6"/>
      <c r="CA225" s="6"/>
      <c r="CB225" s="6"/>
      <c r="CC225" s="6"/>
      <c r="CD225" s="6"/>
      <c r="CE225" s="6"/>
      <c r="CF225" s="6"/>
      <c r="CG225" s="6"/>
      <c r="CH225" s="6"/>
      <c r="CI225" s="6"/>
      <c r="CJ225" s="6"/>
      <c r="CK225" s="6"/>
      <c r="CL225" s="6"/>
      <c r="CM225" s="6"/>
      <c r="CN225" s="6"/>
      <c r="CO225" s="6"/>
      <c r="CP225" s="6"/>
      <c r="CQ225" s="6"/>
      <c r="CR225" s="6"/>
      <c r="CS225" s="6"/>
      <c r="CT225" s="6"/>
      <c r="CU225" s="6"/>
      <c r="CV225" s="6"/>
    </row>
    <row r="226" spans="1:100" ht="12.75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  <c r="AY226" s="6"/>
      <c r="AZ226" s="6"/>
      <c r="BA226" s="6"/>
      <c r="BB226" s="6"/>
      <c r="BC226" s="6"/>
      <c r="BD226" s="6"/>
      <c r="BE226" s="6"/>
      <c r="BF226" s="6"/>
      <c r="BG226" s="6"/>
      <c r="BH226" s="6"/>
      <c r="BI226" s="6"/>
      <c r="BJ226" s="6"/>
      <c r="BK226" s="6"/>
      <c r="BL226" s="6"/>
      <c r="BM226" s="6"/>
      <c r="BN226" s="6"/>
      <c r="BO226" s="6"/>
      <c r="BP226" s="6"/>
      <c r="BQ226" s="6"/>
      <c r="BR226" s="6"/>
      <c r="BS226" s="6"/>
      <c r="BT226" s="6"/>
      <c r="BU226" s="6"/>
      <c r="BV226" s="6"/>
      <c r="BW226" s="6"/>
      <c r="BX226" s="6"/>
      <c r="BY226" s="6"/>
      <c r="BZ226" s="6"/>
      <c r="CA226" s="6"/>
      <c r="CB226" s="6"/>
      <c r="CC226" s="6"/>
      <c r="CD226" s="6"/>
      <c r="CE226" s="6"/>
      <c r="CF226" s="6"/>
      <c r="CG226" s="6"/>
      <c r="CH226" s="6"/>
      <c r="CI226" s="6"/>
      <c r="CJ226" s="6"/>
      <c r="CK226" s="6"/>
      <c r="CL226" s="6"/>
      <c r="CM226" s="6"/>
      <c r="CN226" s="6"/>
      <c r="CO226" s="6"/>
      <c r="CP226" s="6"/>
      <c r="CQ226" s="6"/>
      <c r="CR226" s="6"/>
      <c r="CS226" s="6"/>
      <c r="CT226" s="6"/>
      <c r="CU226" s="6"/>
      <c r="CV226" s="6"/>
    </row>
    <row r="227" spans="1:100" ht="12.75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6"/>
      <c r="AY227" s="6"/>
      <c r="AZ227" s="6"/>
      <c r="BA227" s="6"/>
      <c r="BB227" s="6"/>
      <c r="BC227" s="6"/>
      <c r="BD227" s="6"/>
      <c r="BE227" s="6"/>
      <c r="BF227" s="6"/>
      <c r="BG227" s="6"/>
      <c r="BH227" s="6"/>
      <c r="BI227" s="6"/>
      <c r="BJ227" s="6"/>
      <c r="BK227" s="6"/>
      <c r="BL227" s="6"/>
      <c r="BM227" s="6"/>
      <c r="BN227" s="6"/>
      <c r="BO227" s="6"/>
      <c r="BP227" s="6"/>
      <c r="BQ227" s="6"/>
      <c r="BR227" s="6"/>
      <c r="BS227" s="6"/>
      <c r="BT227" s="6"/>
      <c r="BU227" s="6"/>
      <c r="BV227" s="6"/>
      <c r="BW227" s="6"/>
      <c r="BX227" s="6"/>
      <c r="BY227" s="6"/>
      <c r="BZ227" s="6"/>
      <c r="CA227" s="6"/>
      <c r="CB227" s="6"/>
      <c r="CC227" s="6"/>
      <c r="CD227" s="6"/>
      <c r="CE227" s="6"/>
      <c r="CF227" s="6"/>
      <c r="CG227" s="6"/>
      <c r="CH227" s="6"/>
      <c r="CI227" s="6"/>
      <c r="CJ227" s="6"/>
      <c r="CK227" s="6"/>
      <c r="CL227" s="6"/>
      <c r="CM227" s="6"/>
      <c r="CN227" s="6"/>
      <c r="CO227" s="6"/>
      <c r="CP227" s="6"/>
      <c r="CQ227" s="6"/>
      <c r="CR227" s="6"/>
      <c r="CS227" s="6"/>
      <c r="CT227" s="6"/>
      <c r="CU227" s="6"/>
      <c r="CV227" s="6"/>
    </row>
  </sheetData>
  <sheetProtection/>
  <mergeCells count="170">
    <mergeCell ref="AZ7:CU7"/>
    <mergeCell ref="A3:CU3"/>
    <mergeCell ref="AN4:BC4"/>
    <mergeCell ref="BD4:BF4"/>
    <mergeCell ref="BG4:BI4"/>
    <mergeCell ref="A6:P6"/>
    <mergeCell ref="Q6:U6"/>
    <mergeCell ref="V6:AA6"/>
    <mergeCell ref="AB6:CU6"/>
    <mergeCell ref="AZ8:BW8"/>
    <mergeCell ref="BX8:CU8"/>
    <mergeCell ref="A7:P7"/>
    <mergeCell ref="Q7:U7"/>
    <mergeCell ref="V7:AA7"/>
    <mergeCell ref="A8:P8"/>
    <mergeCell ref="Q8:U8"/>
    <mergeCell ref="V8:AA8"/>
    <mergeCell ref="AB8:AY8"/>
    <mergeCell ref="AB7:AY7"/>
    <mergeCell ref="A10:P10"/>
    <mergeCell ref="Q10:U10"/>
    <mergeCell ref="V10:AA10"/>
    <mergeCell ref="AB10:AY10"/>
    <mergeCell ref="A9:P9"/>
    <mergeCell ref="Q9:U9"/>
    <mergeCell ref="V9:AA9"/>
    <mergeCell ref="AB9:AY9"/>
    <mergeCell ref="AZ9:BW9"/>
    <mergeCell ref="BX9:CU9"/>
    <mergeCell ref="AZ10:BW10"/>
    <mergeCell ref="BX10:CU10"/>
    <mergeCell ref="AZ11:BW11"/>
    <mergeCell ref="BX11:CU11"/>
    <mergeCell ref="A11:P11"/>
    <mergeCell ref="Q11:U11"/>
    <mergeCell ref="A12:P12"/>
    <mergeCell ref="Q12:U12"/>
    <mergeCell ref="V12:AA12"/>
    <mergeCell ref="AB12:AY12"/>
    <mergeCell ref="V11:AA11"/>
    <mergeCell ref="AB11:AY11"/>
    <mergeCell ref="A13:P13"/>
    <mergeCell ref="Q13:U13"/>
    <mergeCell ref="V13:AA13"/>
    <mergeCell ref="AF13:AG13"/>
    <mergeCell ref="AZ12:BW12"/>
    <mergeCell ref="BX12:CU12"/>
    <mergeCell ref="BT13:BU13"/>
    <mergeCell ref="CB13:CC13"/>
    <mergeCell ref="CJ13:CK13"/>
    <mergeCell ref="CR13:CS13"/>
    <mergeCell ref="AN13:AO13"/>
    <mergeCell ref="AV13:AW13"/>
    <mergeCell ref="BD13:BE13"/>
    <mergeCell ref="BL13:BM13"/>
    <mergeCell ref="CF14:CM14"/>
    <mergeCell ref="CN14:CU14"/>
    <mergeCell ref="AJ14:AQ14"/>
    <mergeCell ref="AR14:AY14"/>
    <mergeCell ref="AZ14:BG14"/>
    <mergeCell ref="BH14:BO14"/>
    <mergeCell ref="A15:P15"/>
    <mergeCell ref="Q15:U15"/>
    <mergeCell ref="V15:AA15"/>
    <mergeCell ref="AB15:AI15"/>
    <mergeCell ref="BP14:BW14"/>
    <mergeCell ref="BX14:CE14"/>
    <mergeCell ref="A14:P14"/>
    <mergeCell ref="Q14:U14"/>
    <mergeCell ref="V14:AA14"/>
    <mergeCell ref="AB14:AI14"/>
    <mergeCell ref="BP15:BW15"/>
    <mergeCell ref="BX15:CE15"/>
    <mergeCell ref="CF15:CM15"/>
    <mergeCell ref="CN15:CU15"/>
    <mergeCell ref="AJ15:AQ15"/>
    <mergeCell ref="AR15:AY15"/>
    <mergeCell ref="AZ15:BG15"/>
    <mergeCell ref="BH15:BO15"/>
    <mergeCell ref="CF16:CM16"/>
    <mergeCell ref="CN16:CU16"/>
    <mergeCell ref="AJ16:AQ16"/>
    <mergeCell ref="AR16:AY16"/>
    <mergeCell ref="AZ16:BG16"/>
    <mergeCell ref="BH16:BO16"/>
    <mergeCell ref="A17:P17"/>
    <mergeCell ref="Q17:U17"/>
    <mergeCell ref="V17:AA17"/>
    <mergeCell ref="AB17:AI17"/>
    <mergeCell ref="BP16:BW16"/>
    <mergeCell ref="BX16:CE16"/>
    <mergeCell ref="A16:P16"/>
    <mergeCell ref="Q16:U16"/>
    <mergeCell ref="V16:AA16"/>
    <mergeCell ref="AB16:AI16"/>
    <mergeCell ref="BP17:BW17"/>
    <mergeCell ref="BX17:CE17"/>
    <mergeCell ref="CF17:CM17"/>
    <mergeCell ref="CN17:CU17"/>
    <mergeCell ref="AJ17:AQ17"/>
    <mergeCell ref="AR17:AY17"/>
    <mergeCell ref="AZ17:BG17"/>
    <mergeCell ref="BH17:BO17"/>
    <mergeCell ref="CN18:CU20"/>
    <mergeCell ref="AJ18:AQ20"/>
    <mergeCell ref="AR18:AY20"/>
    <mergeCell ref="AZ18:BG20"/>
    <mergeCell ref="BH18:BO20"/>
    <mergeCell ref="A18:P18"/>
    <mergeCell ref="Q18:U20"/>
    <mergeCell ref="V18:AA20"/>
    <mergeCell ref="AB18:AI20"/>
    <mergeCell ref="A19:P19"/>
    <mergeCell ref="BP18:BW20"/>
    <mergeCell ref="BX18:CE20"/>
    <mergeCell ref="CF18:CM20"/>
    <mergeCell ref="A20:P20"/>
    <mergeCell ref="CF21:CM24"/>
    <mergeCell ref="BX21:CE24"/>
    <mergeCell ref="A21:P21"/>
    <mergeCell ref="Q21:U24"/>
    <mergeCell ref="V21:AA24"/>
    <mergeCell ref="AB21:AI24"/>
    <mergeCell ref="CN21:CU24"/>
    <mergeCell ref="AJ21:AQ24"/>
    <mergeCell ref="AR21:AY24"/>
    <mergeCell ref="AZ21:BG24"/>
    <mergeCell ref="BH21:BO24"/>
    <mergeCell ref="A25:P25"/>
    <mergeCell ref="Q25:U25"/>
    <mergeCell ref="V25:AA25"/>
    <mergeCell ref="AB25:AI25"/>
    <mergeCell ref="BP21:BW24"/>
    <mergeCell ref="A27:P27"/>
    <mergeCell ref="A28:P28"/>
    <mergeCell ref="BP25:BW25"/>
    <mergeCell ref="A22:P22"/>
    <mergeCell ref="A23:P23"/>
    <mergeCell ref="A24:P24"/>
    <mergeCell ref="BX25:CE25"/>
    <mergeCell ref="CF25:CM25"/>
    <mergeCell ref="CN25:CU25"/>
    <mergeCell ref="AJ25:AQ25"/>
    <mergeCell ref="AR25:AY25"/>
    <mergeCell ref="AZ25:BG25"/>
    <mergeCell ref="BH25:BO25"/>
    <mergeCell ref="CF26:CM28"/>
    <mergeCell ref="CN26:CU28"/>
    <mergeCell ref="AJ26:AQ28"/>
    <mergeCell ref="AR26:AY28"/>
    <mergeCell ref="AZ26:BG28"/>
    <mergeCell ref="BH26:BO28"/>
    <mergeCell ref="A29:P29"/>
    <mergeCell ref="Q29:U29"/>
    <mergeCell ref="V29:AA29"/>
    <mergeCell ref="AB29:AI29"/>
    <mergeCell ref="BP26:BW28"/>
    <mergeCell ref="BX26:CE28"/>
    <mergeCell ref="A26:P26"/>
    <mergeCell ref="Q26:U28"/>
    <mergeCell ref="V26:AA28"/>
    <mergeCell ref="AB26:AI28"/>
    <mergeCell ref="BP29:BW29"/>
    <mergeCell ref="BX29:CE29"/>
    <mergeCell ref="CF29:CM29"/>
    <mergeCell ref="CN29:CU29"/>
    <mergeCell ref="AJ29:AQ29"/>
    <mergeCell ref="AR29:AY29"/>
    <mergeCell ref="AZ29:BG29"/>
    <mergeCell ref="BH29:BO29"/>
  </mergeCells>
  <printOptions/>
  <pageMargins left="0.42" right="0" top="0.3937007874015748" bottom="0.98425196850393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W15"/>
  <sheetViews>
    <sheetView zoomScalePageLayoutView="0" workbookViewId="0" topLeftCell="A1">
      <selection activeCell="BJ30" sqref="BJ30"/>
    </sheetView>
  </sheetViews>
  <sheetFormatPr defaultColWidth="9.00390625" defaultRowHeight="12.75"/>
  <cols>
    <col min="1" max="101" width="1.37890625" style="1" customWidth="1"/>
  </cols>
  <sheetData>
    <row r="1" ht="15.75">
      <c r="CU1" s="2" t="s">
        <v>13</v>
      </c>
    </row>
    <row r="3" spans="1:101" ht="18.75">
      <c r="A3" s="137" t="s">
        <v>14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137"/>
      <c r="AM3" s="137"/>
      <c r="AN3" s="137"/>
      <c r="AO3" s="137"/>
      <c r="AP3" s="137"/>
      <c r="AQ3" s="137"/>
      <c r="AR3" s="137"/>
      <c r="AS3" s="137"/>
      <c r="AT3" s="137"/>
      <c r="AU3" s="137"/>
      <c r="AV3" s="137"/>
      <c r="AW3" s="137"/>
      <c r="AX3" s="137"/>
      <c r="AY3" s="137"/>
      <c r="AZ3" s="137"/>
      <c r="BA3" s="137"/>
      <c r="BB3" s="137"/>
      <c r="BC3" s="137"/>
      <c r="BD3" s="137"/>
      <c r="BE3" s="137"/>
      <c r="BF3" s="137"/>
      <c r="BG3" s="137"/>
      <c r="BH3" s="137"/>
      <c r="BI3" s="137"/>
      <c r="BJ3" s="137"/>
      <c r="BK3" s="137"/>
      <c r="BL3" s="137"/>
      <c r="BM3" s="137"/>
      <c r="BN3" s="137"/>
      <c r="BO3" s="137"/>
      <c r="BP3" s="137"/>
      <c r="BQ3" s="137"/>
      <c r="BR3" s="137"/>
      <c r="BS3" s="137"/>
      <c r="BT3" s="137"/>
      <c r="BU3" s="137"/>
      <c r="BV3" s="137"/>
      <c r="BW3" s="137"/>
      <c r="BX3" s="137"/>
      <c r="BY3" s="137"/>
      <c r="BZ3" s="137"/>
      <c r="CA3" s="137"/>
      <c r="CB3" s="137"/>
      <c r="CC3" s="137"/>
      <c r="CD3" s="137"/>
      <c r="CE3" s="137"/>
      <c r="CF3" s="137"/>
      <c r="CG3" s="137"/>
      <c r="CH3" s="137"/>
      <c r="CI3" s="137"/>
      <c r="CJ3" s="137"/>
      <c r="CK3" s="137"/>
      <c r="CL3" s="137"/>
      <c r="CM3" s="137"/>
      <c r="CN3" s="137"/>
      <c r="CO3" s="137"/>
      <c r="CP3" s="137"/>
      <c r="CQ3" s="137"/>
      <c r="CR3" s="137"/>
      <c r="CS3" s="137"/>
      <c r="CT3" s="137"/>
      <c r="CU3" s="137"/>
      <c r="CV3" s="3"/>
      <c r="CW3" s="3"/>
    </row>
    <row r="4" spans="1:101" ht="18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4" t="s">
        <v>15</v>
      </c>
      <c r="AM4" s="3"/>
      <c r="AN4" s="307" t="s">
        <v>187</v>
      </c>
      <c r="AO4" s="307"/>
      <c r="AP4" s="307"/>
      <c r="AQ4" s="307"/>
      <c r="AR4" s="307"/>
      <c r="AS4" s="307"/>
      <c r="AT4" s="307"/>
      <c r="AU4" s="307"/>
      <c r="AV4" s="307"/>
      <c r="AW4" s="307"/>
      <c r="AX4" s="307"/>
      <c r="AY4" s="307"/>
      <c r="AZ4" s="307"/>
      <c r="BA4" s="307"/>
      <c r="BB4" s="307"/>
      <c r="BC4" s="307"/>
      <c r="BD4" s="139">
        <v>20</v>
      </c>
      <c r="BE4" s="139"/>
      <c r="BF4" s="139"/>
      <c r="BG4" s="307" t="s">
        <v>188</v>
      </c>
      <c r="BH4" s="307"/>
      <c r="BI4" s="307"/>
      <c r="BJ4" s="3"/>
      <c r="BK4" s="3" t="s">
        <v>16</v>
      </c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</row>
    <row r="5" spans="1:101" ht="12.7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136" t="s">
        <v>17</v>
      </c>
      <c r="AL5" s="136"/>
      <c r="AM5" s="136"/>
      <c r="AN5" s="136"/>
      <c r="AO5" s="136"/>
      <c r="AP5" s="136"/>
      <c r="AQ5" s="136"/>
      <c r="AR5" s="136"/>
      <c r="AS5" s="136"/>
      <c r="AT5" s="136"/>
      <c r="AU5" s="136"/>
      <c r="AV5" s="136"/>
      <c r="AW5" s="136"/>
      <c r="AX5" s="136"/>
      <c r="AY5" s="136"/>
      <c r="AZ5" s="136"/>
      <c r="BA5" s="136"/>
      <c r="BB5" s="136"/>
      <c r="BC5" s="136"/>
      <c r="BD5" s="136"/>
      <c r="BE5" s="136"/>
      <c r="BF5" s="136"/>
      <c r="BG5" s="136"/>
      <c r="BH5" s="136"/>
      <c r="BI5" s="136"/>
      <c r="BJ5" s="136"/>
      <c r="BK5" s="136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</row>
    <row r="7" spans="1:99" ht="15.75">
      <c r="A7" s="107" t="s">
        <v>0</v>
      </c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7"/>
      <c r="AD7" s="107"/>
      <c r="AE7" s="107"/>
      <c r="AF7" s="107"/>
      <c r="AG7" s="107"/>
      <c r="AH7" s="107"/>
      <c r="AI7" s="107"/>
      <c r="AJ7" s="107"/>
      <c r="AK7" s="107"/>
      <c r="AL7" s="107"/>
      <c r="AM7" s="107"/>
      <c r="AN7" s="107"/>
      <c r="AO7" s="107"/>
      <c r="AP7" s="107"/>
      <c r="AQ7" s="107"/>
      <c r="AR7" s="107"/>
      <c r="AS7" s="107"/>
      <c r="AT7" s="107"/>
      <c r="AU7" s="107"/>
      <c r="AV7" s="107"/>
      <c r="AW7" s="107"/>
      <c r="AX7" s="108"/>
      <c r="AY7" s="106" t="s">
        <v>1</v>
      </c>
      <c r="AZ7" s="107"/>
      <c r="BA7" s="107"/>
      <c r="BB7" s="107"/>
      <c r="BC7" s="107"/>
      <c r="BD7" s="107"/>
      <c r="BE7" s="107"/>
      <c r="BF7" s="107"/>
      <c r="BG7" s="108"/>
      <c r="BH7" s="106" t="s">
        <v>18</v>
      </c>
      <c r="BI7" s="107"/>
      <c r="BJ7" s="107"/>
      <c r="BK7" s="107"/>
      <c r="BL7" s="107"/>
      <c r="BM7" s="107"/>
      <c r="BN7" s="107"/>
      <c r="BO7" s="107"/>
      <c r="BP7" s="107"/>
      <c r="BQ7" s="107"/>
      <c r="BR7" s="107"/>
      <c r="BS7" s="107"/>
      <c r="BT7" s="107"/>
      <c r="BU7" s="107"/>
      <c r="BV7" s="107"/>
      <c r="BW7" s="107"/>
      <c r="BX7" s="107"/>
      <c r="BY7" s="107"/>
      <c r="BZ7" s="107"/>
      <c r="CA7" s="107"/>
      <c r="CB7" s="107"/>
      <c r="CC7" s="107"/>
      <c r="CD7" s="107"/>
      <c r="CE7" s="107"/>
      <c r="CF7" s="107"/>
      <c r="CG7" s="107"/>
      <c r="CH7" s="107"/>
      <c r="CI7" s="107"/>
      <c r="CJ7" s="107"/>
      <c r="CK7" s="107"/>
      <c r="CL7" s="107"/>
      <c r="CM7" s="107"/>
      <c r="CN7" s="107"/>
      <c r="CO7" s="107"/>
      <c r="CP7" s="107"/>
      <c r="CQ7" s="107"/>
      <c r="CR7" s="107"/>
      <c r="CS7" s="107"/>
      <c r="CT7" s="107"/>
      <c r="CU7" s="107"/>
    </row>
    <row r="8" spans="1:99" ht="15.75">
      <c r="A8" s="110"/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0"/>
      <c r="AD8" s="110"/>
      <c r="AE8" s="110"/>
      <c r="AF8" s="110"/>
      <c r="AG8" s="110"/>
      <c r="AH8" s="110"/>
      <c r="AI8" s="110"/>
      <c r="AJ8" s="110"/>
      <c r="AK8" s="110"/>
      <c r="AL8" s="110"/>
      <c r="AM8" s="110"/>
      <c r="AN8" s="110"/>
      <c r="AO8" s="110"/>
      <c r="AP8" s="110"/>
      <c r="AQ8" s="110"/>
      <c r="AR8" s="110"/>
      <c r="AS8" s="110"/>
      <c r="AT8" s="110"/>
      <c r="AU8" s="110"/>
      <c r="AV8" s="110"/>
      <c r="AW8" s="110"/>
      <c r="AX8" s="111"/>
      <c r="AY8" s="109"/>
      <c r="AZ8" s="110"/>
      <c r="BA8" s="110"/>
      <c r="BB8" s="110"/>
      <c r="BC8" s="110"/>
      <c r="BD8" s="110"/>
      <c r="BE8" s="110"/>
      <c r="BF8" s="110"/>
      <c r="BG8" s="111"/>
      <c r="BH8" s="109" t="s">
        <v>19</v>
      </c>
      <c r="BI8" s="110"/>
      <c r="BJ8" s="110"/>
      <c r="BK8" s="110"/>
      <c r="BL8" s="110"/>
      <c r="BM8" s="110"/>
      <c r="BN8" s="110"/>
      <c r="BO8" s="110"/>
      <c r="BP8" s="110"/>
      <c r="BQ8" s="110"/>
      <c r="BR8" s="110"/>
      <c r="BS8" s="110"/>
      <c r="BT8" s="110"/>
      <c r="BU8" s="110"/>
      <c r="BV8" s="110"/>
      <c r="BW8" s="110"/>
      <c r="BX8" s="110"/>
      <c r="BY8" s="110"/>
      <c r="BZ8" s="110"/>
      <c r="CA8" s="110"/>
      <c r="CB8" s="110"/>
      <c r="CC8" s="110"/>
      <c r="CD8" s="110"/>
      <c r="CE8" s="110"/>
      <c r="CF8" s="110"/>
      <c r="CG8" s="110"/>
      <c r="CH8" s="110"/>
      <c r="CI8" s="110"/>
      <c r="CJ8" s="110"/>
      <c r="CK8" s="110"/>
      <c r="CL8" s="110"/>
      <c r="CM8" s="110"/>
      <c r="CN8" s="110"/>
      <c r="CO8" s="110"/>
      <c r="CP8" s="110"/>
      <c r="CQ8" s="110"/>
      <c r="CR8" s="110"/>
      <c r="CS8" s="110"/>
      <c r="CT8" s="110"/>
      <c r="CU8" s="110"/>
    </row>
    <row r="9" spans="1:99" ht="16.5" thickBot="1">
      <c r="A9" s="98">
        <v>1</v>
      </c>
      <c r="B9" s="98"/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8"/>
      <c r="Y9" s="98"/>
      <c r="Z9" s="98"/>
      <c r="AA9" s="98"/>
      <c r="AB9" s="98"/>
      <c r="AC9" s="98"/>
      <c r="AD9" s="98"/>
      <c r="AE9" s="98"/>
      <c r="AF9" s="98"/>
      <c r="AG9" s="98"/>
      <c r="AH9" s="98"/>
      <c r="AI9" s="98"/>
      <c r="AJ9" s="98"/>
      <c r="AK9" s="98"/>
      <c r="AL9" s="98"/>
      <c r="AM9" s="98"/>
      <c r="AN9" s="98"/>
      <c r="AO9" s="98"/>
      <c r="AP9" s="98"/>
      <c r="AQ9" s="98"/>
      <c r="AR9" s="98"/>
      <c r="AS9" s="98"/>
      <c r="AT9" s="98"/>
      <c r="AU9" s="98"/>
      <c r="AV9" s="98"/>
      <c r="AW9" s="98"/>
      <c r="AX9" s="99"/>
      <c r="AY9" s="106">
        <v>2</v>
      </c>
      <c r="AZ9" s="107"/>
      <c r="BA9" s="107"/>
      <c r="BB9" s="107"/>
      <c r="BC9" s="107"/>
      <c r="BD9" s="107"/>
      <c r="BE9" s="107"/>
      <c r="BF9" s="107"/>
      <c r="BG9" s="108"/>
      <c r="BH9" s="106">
        <v>3</v>
      </c>
      <c r="BI9" s="107"/>
      <c r="BJ9" s="107"/>
      <c r="BK9" s="107"/>
      <c r="BL9" s="107"/>
      <c r="BM9" s="107"/>
      <c r="BN9" s="107"/>
      <c r="BO9" s="107"/>
      <c r="BP9" s="107"/>
      <c r="BQ9" s="107"/>
      <c r="BR9" s="107"/>
      <c r="BS9" s="107"/>
      <c r="BT9" s="107"/>
      <c r="BU9" s="107"/>
      <c r="BV9" s="107"/>
      <c r="BW9" s="107"/>
      <c r="BX9" s="107"/>
      <c r="BY9" s="107"/>
      <c r="BZ9" s="107"/>
      <c r="CA9" s="107"/>
      <c r="CB9" s="107"/>
      <c r="CC9" s="107"/>
      <c r="CD9" s="107"/>
      <c r="CE9" s="107"/>
      <c r="CF9" s="107"/>
      <c r="CG9" s="107"/>
      <c r="CH9" s="107"/>
      <c r="CI9" s="107"/>
      <c r="CJ9" s="107"/>
      <c r="CK9" s="107"/>
      <c r="CL9" s="107"/>
      <c r="CM9" s="107"/>
      <c r="CN9" s="107"/>
      <c r="CO9" s="107"/>
      <c r="CP9" s="107"/>
      <c r="CQ9" s="107"/>
      <c r="CR9" s="107"/>
      <c r="CS9" s="107"/>
      <c r="CT9" s="107"/>
      <c r="CU9" s="107"/>
    </row>
    <row r="10" spans="1:99" ht="15.75">
      <c r="A10" s="289" t="s">
        <v>20</v>
      </c>
      <c r="B10" s="289"/>
      <c r="C10" s="289"/>
      <c r="D10" s="289"/>
      <c r="E10" s="289"/>
      <c r="F10" s="289"/>
      <c r="G10" s="289"/>
      <c r="H10" s="289"/>
      <c r="I10" s="289"/>
      <c r="J10" s="289"/>
      <c r="K10" s="289"/>
      <c r="L10" s="289"/>
      <c r="M10" s="289"/>
      <c r="N10" s="289"/>
      <c r="O10" s="289"/>
      <c r="P10" s="289"/>
      <c r="Q10" s="289"/>
      <c r="R10" s="289"/>
      <c r="S10" s="289"/>
      <c r="T10" s="289"/>
      <c r="U10" s="289"/>
      <c r="V10" s="289"/>
      <c r="W10" s="289"/>
      <c r="X10" s="289"/>
      <c r="Y10" s="289"/>
      <c r="Z10" s="289"/>
      <c r="AA10" s="289"/>
      <c r="AB10" s="289"/>
      <c r="AC10" s="289"/>
      <c r="AD10" s="289"/>
      <c r="AE10" s="289"/>
      <c r="AF10" s="289"/>
      <c r="AG10" s="289"/>
      <c r="AH10" s="289"/>
      <c r="AI10" s="289"/>
      <c r="AJ10" s="289"/>
      <c r="AK10" s="289"/>
      <c r="AL10" s="289"/>
      <c r="AM10" s="289"/>
      <c r="AN10" s="289"/>
      <c r="AO10" s="289"/>
      <c r="AP10" s="289"/>
      <c r="AQ10" s="289"/>
      <c r="AR10" s="289"/>
      <c r="AS10" s="289"/>
      <c r="AT10" s="289"/>
      <c r="AU10" s="289"/>
      <c r="AV10" s="289"/>
      <c r="AW10" s="289"/>
      <c r="AX10" s="290"/>
      <c r="AY10" s="301" t="s">
        <v>2</v>
      </c>
      <c r="AZ10" s="302"/>
      <c r="BA10" s="302"/>
      <c r="BB10" s="302"/>
      <c r="BC10" s="302"/>
      <c r="BD10" s="302"/>
      <c r="BE10" s="302"/>
      <c r="BF10" s="302"/>
      <c r="BG10" s="303"/>
      <c r="BH10" s="304">
        <v>0</v>
      </c>
      <c r="BI10" s="305"/>
      <c r="BJ10" s="305"/>
      <c r="BK10" s="305"/>
      <c r="BL10" s="305"/>
      <c r="BM10" s="305"/>
      <c r="BN10" s="305"/>
      <c r="BO10" s="305"/>
      <c r="BP10" s="305"/>
      <c r="BQ10" s="305"/>
      <c r="BR10" s="305"/>
      <c r="BS10" s="305"/>
      <c r="BT10" s="305"/>
      <c r="BU10" s="305"/>
      <c r="BV10" s="305"/>
      <c r="BW10" s="305"/>
      <c r="BX10" s="305"/>
      <c r="BY10" s="305"/>
      <c r="BZ10" s="305"/>
      <c r="CA10" s="305"/>
      <c r="CB10" s="305"/>
      <c r="CC10" s="305"/>
      <c r="CD10" s="305"/>
      <c r="CE10" s="305"/>
      <c r="CF10" s="305"/>
      <c r="CG10" s="305"/>
      <c r="CH10" s="305"/>
      <c r="CI10" s="305"/>
      <c r="CJ10" s="305"/>
      <c r="CK10" s="305"/>
      <c r="CL10" s="305"/>
      <c r="CM10" s="305"/>
      <c r="CN10" s="305"/>
      <c r="CO10" s="305"/>
      <c r="CP10" s="305"/>
      <c r="CQ10" s="305"/>
      <c r="CR10" s="305"/>
      <c r="CS10" s="305"/>
      <c r="CT10" s="305"/>
      <c r="CU10" s="306"/>
    </row>
    <row r="11" spans="1:99" ht="15.75">
      <c r="A11" s="289" t="s">
        <v>21</v>
      </c>
      <c r="B11" s="289"/>
      <c r="C11" s="289"/>
      <c r="D11" s="289"/>
      <c r="E11" s="289"/>
      <c r="F11" s="289"/>
      <c r="G11" s="289"/>
      <c r="H11" s="289"/>
      <c r="I11" s="289"/>
      <c r="J11" s="289"/>
      <c r="K11" s="289"/>
      <c r="L11" s="289"/>
      <c r="M11" s="289"/>
      <c r="N11" s="289"/>
      <c r="O11" s="289"/>
      <c r="P11" s="289"/>
      <c r="Q11" s="289"/>
      <c r="R11" s="289"/>
      <c r="S11" s="289"/>
      <c r="T11" s="289"/>
      <c r="U11" s="289"/>
      <c r="V11" s="289"/>
      <c r="W11" s="289"/>
      <c r="X11" s="289"/>
      <c r="Y11" s="289"/>
      <c r="Z11" s="289"/>
      <c r="AA11" s="289"/>
      <c r="AB11" s="289"/>
      <c r="AC11" s="289"/>
      <c r="AD11" s="289"/>
      <c r="AE11" s="289"/>
      <c r="AF11" s="289"/>
      <c r="AG11" s="289"/>
      <c r="AH11" s="289"/>
      <c r="AI11" s="289"/>
      <c r="AJ11" s="289"/>
      <c r="AK11" s="289"/>
      <c r="AL11" s="289"/>
      <c r="AM11" s="289"/>
      <c r="AN11" s="289"/>
      <c r="AO11" s="289"/>
      <c r="AP11" s="289"/>
      <c r="AQ11" s="289"/>
      <c r="AR11" s="289"/>
      <c r="AS11" s="289"/>
      <c r="AT11" s="289"/>
      <c r="AU11" s="289"/>
      <c r="AV11" s="289"/>
      <c r="AW11" s="289"/>
      <c r="AX11" s="290"/>
      <c r="AY11" s="291" t="s">
        <v>3</v>
      </c>
      <c r="AZ11" s="292"/>
      <c r="BA11" s="292"/>
      <c r="BB11" s="292"/>
      <c r="BC11" s="292"/>
      <c r="BD11" s="292"/>
      <c r="BE11" s="292"/>
      <c r="BF11" s="292"/>
      <c r="BG11" s="293"/>
      <c r="BH11" s="103">
        <v>0</v>
      </c>
      <c r="BI11" s="104"/>
      <c r="BJ11" s="104"/>
      <c r="BK11" s="104"/>
      <c r="BL11" s="104"/>
      <c r="BM11" s="104"/>
      <c r="BN11" s="104"/>
      <c r="BO11" s="104"/>
      <c r="BP11" s="104"/>
      <c r="BQ11" s="104"/>
      <c r="BR11" s="104"/>
      <c r="BS11" s="104"/>
      <c r="BT11" s="104"/>
      <c r="BU11" s="104"/>
      <c r="BV11" s="104"/>
      <c r="BW11" s="104"/>
      <c r="BX11" s="104"/>
      <c r="BY11" s="104"/>
      <c r="BZ11" s="104"/>
      <c r="CA11" s="104"/>
      <c r="CB11" s="104"/>
      <c r="CC11" s="104"/>
      <c r="CD11" s="104"/>
      <c r="CE11" s="104"/>
      <c r="CF11" s="104"/>
      <c r="CG11" s="104"/>
      <c r="CH11" s="104"/>
      <c r="CI11" s="104"/>
      <c r="CJ11" s="104"/>
      <c r="CK11" s="104"/>
      <c r="CL11" s="104"/>
      <c r="CM11" s="104"/>
      <c r="CN11" s="104"/>
      <c r="CO11" s="104"/>
      <c r="CP11" s="104"/>
      <c r="CQ11" s="104"/>
      <c r="CR11" s="104"/>
      <c r="CS11" s="104"/>
      <c r="CT11" s="104"/>
      <c r="CU11" s="294"/>
    </row>
    <row r="12" spans="1:99" ht="15.75">
      <c r="A12" s="289" t="s">
        <v>22</v>
      </c>
      <c r="B12" s="289"/>
      <c r="C12" s="289"/>
      <c r="D12" s="289"/>
      <c r="E12" s="289"/>
      <c r="F12" s="289"/>
      <c r="G12" s="289"/>
      <c r="H12" s="289"/>
      <c r="I12" s="289"/>
      <c r="J12" s="289"/>
      <c r="K12" s="289"/>
      <c r="L12" s="289"/>
      <c r="M12" s="289"/>
      <c r="N12" s="289"/>
      <c r="O12" s="289"/>
      <c r="P12" s="289"/>
      <c r="Q12" s="289"/>
      <c r="R12" s="289"/>
      <c r="S12" s="289"/>
      <c r="T12" s="289"/>
      <c r="U12" s="289"/>
      <c r="V12" s="289"/>
      <c r="W12" s="289"/>
      <c r="X12" s="289"/>
      <c r="Y12" s="289"/>
      <c r="Z12" s="289"/>
      <c r="AA12" s="289"/>
      <c r="AB12" s="289"/>
      <c r="AC12" s="289"/>
      <c r="AD12" s="289"/>
      <c r="AE12" s="289"/>
      <c r="AF12" s="289"/>
      <c r="AG12" s="289"/>
      <c r="AH12" s="289"/>
      <c r="AI12" s="289"/>
      <c r="AJ12" s="289"/>
      <c r="AK12" s="289"/>
      <c r="AL12" s="289"/>
      <c r="AM12" s="289"/>
      <c r="AN12" s="289"/>
      <c r="AO12" s="289"/>
      <c r="AP12" s="289"/>
      <c r="AQ12" s="289"/>
      <c r="AR12" s="289"/>
      <c r="AS12" s="289"/>
      <c r="AT12" s="289"/>
      <c r="AU12" s="289"/>
      <c r="AV12" s="289"/>
      <c r="AW12" s="289"/>
      <c r="AX12" s="290"/>
      <c r="AY12" s="291" t="s">
        <v>4</v>
      </c>
      <c r="AZ12" s="292"/>
      <c r="BA12" s="292"/>
      <c r="BB12" s="292"/>
      <c r="BC12" s="292"/>
      <c r="BD12" s="292"/>
      <c r="BE12" s="292"/>
      <c r="BF12" s="292"/>
      <c r="BG12" s="293"/>
      <c r="BH12" s="103"/>
      <c r="BI12" s="104"/>
      <c r="BJ12" s="104"/>
      <c r="BK12" s="104"/>
      <c r="BL12" s="104"/>
      <c r="BM12" s="104"/>
      <c r="BN12" s="104"/>
      <c r="BO12" s="104"/>
      <c r="BP12" s="104"/>
      <c r="BQ12" s="104"/>
      <c r="BR12" s="104"/>
      <c r="BS12" s="104"/>
      <c r="BT12" s="104"/>
      <c r="BU12" s="104"/>
      <c r="BV12" s="104"/>
      <c r="BW12" s="104"/>
      <c r="BX12" s="104"/>
      <c r="BY12" s="104"/>
      <c r="BZ12" s="104"/>
      <c r="CA12" s="104"/>
      <c r="CB12" s="104"/>
      <c r="CC12" s="104"/>
      <c r="CD12" s="104"/>
      <c r="CE12" s="104"/>
      <c r="CF12" s="104"/>
      <c r="CG12" s="104"/>
      <c r="CH12" s="104"/>
      <c r="CI12" s="104"/>
      <c r="CJ12" s="104"/>
      <c r="CK12" s="104"/>
      <c r="CL12" s="104"/>
      <c r="CM12" s="104"/>
      <c r="CN12" s="104"/>
      <c r="CO12" s="104"/>
      <c r="CP12" s="104"/>
      <c r="CQ12" s="104"/>
      <c r="CR12" s="104"/>
      <c r="CS12" s="104"/>
      <c r="CT12" s="104"/>
      <c r="CU12" s="294"/>
    </row>
    <row r="13" spans="1:99" ht="15.75">
      <c r="A13" s="289"/>
      <c r="B13" s="289"/>
      <c r="C13" s="289"/>
      <c r="D13" s="289"/>
      <c r="E13" s="289"/>
      <c r="F13" s="289"/>
      <c r="G13" s="289"/>
      <c r="H13" s="289"/>
      <c r="I13" s="289"/>
      <c r="J13" s="289"/>
      <c r="K13" s="289"/>
      <c r="L13" s="289"/>
      <c r="M13" s="289"/>
      <c r="N13" s="289"/>
      <c r="O13" s="289"/>
      <c r="P13" s="289"/>
      <c r="Q13" s="289"/>
      <c r="R13" s="289"/>
      <c r="S13" s="289"/>
      <c r="T13" s="289"/>
      <c r="U13" s="289"/>
      <c r="V13" s="289"/>
      <c r="W13" s="289"/>
      <c r="X13" s="289"/>
      <c r="Y13" s="289"/>
      <c r="Z13" s="289"/>
      <c r="AA13" s="289"/>
      <c r="AB13" s="289"/>
      <c r="AC13" s="289"/>
      <c r="AD13" s="289"/>
      <c r="AE13" s="289"/>
      <c r="AF13" s="289"/>
      <c r="AG13" s="289"/>
      <c r="AH13" s="289"/>
      <c r="AI13" s="289"/>
      <c r="AJ13" s="289"/>
      <c r="AK13" s="289"/>
      <c r="AL13" s="289"/>
      <c r="AM13" s="289"/>
      <c r="AN13" s="289"/>
      <c r="AO13" s="289"/>
      <c r="AP13" s="289"/>
      <c r="AQ13" s="289"/>
      <c r="AR13" s="289"/>
      <c r="AS13" s="289"/>
      <c r="AT13" s="289"/>
      <c r="AU13" s="289"/>
      <c r="AV13" s="289"/>
      <c r="AW13" s="289"/>
      <c r="AX13" s="290"/>
      <c r="AY13" s="291"/>
      <c r="AZ13" s="292"/>
      <c r="BA13" s="292"/>
      <c r="BB13" s="292"/>
      <c r="BC13" s="292"/>
      <c r="BD13" s="292"/>
      <c r="BE13" s="292"/>
      <c r="BF13" s="292"/>
      <c r="BG13" s="293"/>
      <c r="BH13" s="103"/>
      <c r="BI13" s="104"/>
      <c r="BJ13" s="104"/>
      <c r="BK13" s="104"/>
      <c r="BL13" s="104"/>
      <c r="BM13" s="104"/>
      <c r="BN13" s="104"/>
      <c r="BO13" s="104"/>
      <c r="BP13" s="104"/>
      <c r="BQ13" s="104"/>
      <c r="BR13" s="104"/>
      <c r="BS13" s="104"/>
      <c r="BT13" s="104"/>
      <c r="BU13" s="104"/>
      <c r="BV13" s="104"/>
      <c r="BW13" s="104"/>
      <c r="BX13" s="104"/>
      <c r="BY13" s="104"/>
      <c r="BZ13" s="104"/>
      <c r="CA13" s="104"/>
      <c r="CB13" s="104"/>
      <c r="CC13" s="104"/>
      <c r="CD13" s="104"/>
      <c r="CE13" s="104"/>
      <c r="CF13" s="104"/>
      <c r="CG13" s="104"/>
      <c r="CH13" s="104"/>
      <c r="CI13" s="104"/>
      <c r="CJ13" s="104"/>
      <c r="CK13" s="104"/>
      <c r="CL13" s="104"/>
      <c r="CM13" s="104"/>
      <c r="CN13" s="104"/>
      <c r="CO13" s="104"/>
      <c r="CP13" s="104"/>
      <c r="CQ13" s="104"/>
      <c r="CR13" s="104"/>
      <c r="CS13" s="104"/>
      <c r="CT13" s="104"/>
      <c r="CU13" s="294"/>
    </row>
    <row r="14" spans="1:99" ht="15.75">
      <c r="A14" s="289" t="s">
        <v>23</v>
      </c>
      <c r="B14" s="289"/>
      <c r="C14" s="289"/>
      <c r="D14" s="289"/>
      <c r="E14" s="289"/>
      <c r="F14" s="289"/>
      <c r="G14" s="289"/>
      <c r="H14" s="289"/>
      <c r="I14" s="289"/>
      <c r="J14" s="289"/>
      <c r="K14" s="289"/>
      <c r="L14" s="289"/>
      <c r="M14" s="289"/>
      <c r="N14" s="289"/>
      <c r="O14" s="289"/>
      <c r="P14" s="289"/>
      <c r="Q14" s="289"/>
      <c r="R14" s="289"/>
      <c r="S14" s="289"/>
      <c r="T14" s="289"/>
      <c r="U14" s="289"/>
      <c r="V14" s="289"/>
      <c r="W14" s="289"/>
      <c r="X14" s="289"/>
      <c r="Y14" s="289"/>
      <c r="Z14" s="289"/>
      <c r="AA14" s="289"/>
      <c r="AB14" s="289"/>
      <c r="AC14" s="289"/>
      <c r="AD14" s="289"/>
      <c r="AE14" s="289"/>
      <c r="AF14" s="289"/>
      <c r="AG14" s="289"/>
      <c r="AH14" s="289"/>
      <c r="AI14" s="289"/>
      <c r="AJ14" s="289"/>
      <c r="AK14" s="289"/>
      <c r="AL14" s="289"/>
      <c r="AM14" s="289"/>
      <c r="AN14" s="289"/>
      <c r="AO14" s="289"/>
      <c r="AP14" s="289"/>
      <c r="AQ14" s="289"/>
      <c r="AR14" s="289"/>
      <c r="AS14" s="289"/>
      <c r="AT14" s="289"/>
      <c r="AU14" s="289"/>
      <c r="AV14" s="289"/>
      <c r="AW14" s="289"/>
      <c r="AX14" s="290"/>
      <c r="AY14" s="291" t="s">
        <v>24</v>
      </c>
      <c r="AZ14" s="292"/>
      <c r="BA14" s="292"/>
      <c r="BB14" s="292"/>
      <c r="BC14" s="292"/>
      <c r="BD14" s="292"/>
      <c r="BE14" s="292"/>
      <c r="BF14" s="292"/>
      <c r="BG14" s="293"/>
      <c r="BH14" s="103"/>
      <c r="BI14" s="104"/>
      <c r="BJ14" s="104"/>
      <c r="BK14" s="104"/>
      <c r="BL14" s="104"/>
      <c r="BM14" s="104"/>
      <c r="BN14" s="104"/>
      <c r="BO14" s="104"/>
      <c r="BP14" s="104"/>
      <c r="BQ14" s="104"/>
      <c r="BR14" s="104"/>
      <c r="BS14" s="104"/>
      <c r="BT14" s="104"/>
      <c r="BU14" s="104"/>
      <c r="BV14" s="104"/>
      <c r="BW14" s="104"/>
      <c r="BX14" s="104"/>
      <c r="BY14" s="104"/>
      <c r="BZ14" s="104"/>
      <c r="CA14" s="104"/>
      <c r="CB14" s="104"/>
      <c r="CC14" s="104"/>
      <c r="CD14" s="104"/>
      <c r="CE14" s="104"/>
      <c r="CF14" s="104"/>
      <c r="CG14" s="104"/>
      <c r="CH14" s="104"/>
      <c r="CI14" s="104"/>
      <c r="CJ14" s="104"/>
      <c r="CK14" s="104"/>
      <c r="CL14" s="104"/>
      <c r="CM14" s="104"/>
      <c r="CN14" s="104"/>
      <c r="CO14" s="104"/>
      <c r="CP14" s="104"/>
      <c r="CQ14" s="104"/>
      <c r="CR14" s="104"/>
      <c r="CS14" s="104"/>
      <c r="CT14" s="104"/>
      <c r="CU14" s="294"/>
    </row>
    <row r="15" spans="1:99" ht="16.5" thickBot="1">
      <c r="A15" s="289"/>
      <c r="B15" s="289"/>
      <c r="C15" s="289"/>
      <c r="D15" s="289"/>
      <c r="E15" s="289"/>
      <c r="F15" s="289"/>
      <c r="G15" s="289"/>
      <c r="H15" s="289"/>
      <c r="I15" s="289"/>
      <c r="J15" s="289"/>
      <c r="K15" s="289"/>
      <c r="L15" s="289"/>
      <c r="M15" s="289"/>
      <c r="N15" s="289"/>
      <c r="O15" s="289"/>
      <c r="P15" s="289"/>
      <c r="Q15" s="289"/>
      <c r="R15" s="289"/>
      <c r="S15" s="289"/>
      <c r="T15" s="289"/>
      <c r="U15" s="289"/>
      <c r="V15" s="289"/>
      <c r="W15" s="289"/>
      <c r="X15" s="289"/>
      <c r="Y15" s="289"/>
      <c r="Z15" s="289"/>
      <c r="AA15" s="289"/>
      <c r="AB15" s="289"/>
      <c r="AC15" s="289"/>
      <c r="AD15" s="289"/>
      <c r="AE15" s="289"/>
      <c r="AF15" s="289"/>
      <c r="AG15" s="289"/>
      <c r="AH15" s="289"/>
      <c r="AI15" s="289"/>
      <c r="AJ15" s="289"/>
      <c r="AK15" s="289"/>
      <c r="AL15" s="289"/>
      <c r="AM15" s="289"/>
      <c r="AN15" s="289"/>
      <c r="AO15" s="289"/>
      <c r="AP15" s="289"/>
      <c r="AQ15" s="289"/>
      <c r="AR15" s="289"/>
      <c r="AS15" s="289"/>
      <c r="AT15" s="289"/>
      <c r="AU15" s="289"/>
      <c r="AV15" s="289"/>
      <c r="AW15" s="289"/>
      <c r="AX15" s="290"/>
      <c r="AY15" s="295"/>
      <c r="AZ15" s="296"/>
      <c r="BA15" s="296"/>
      <c r="BB15" s="296"/>
      <c r="BC15" s="296"/>
      <c r="BD15" s="296"/>
      <c r="BE15" s="296"/>
      <c r="BF15" s="296"/>
      <c r="BG15" s="297"/>
      <c r="BH15" s="298"/>
      <c r="BI15" s="299"/>
      <c r="BJ15" s="299"/>
      <c r="BK15" s="299"/>
      <c r="BL15" s="299"/>
      <c r="BM15" s="299"/>
      <c r="BN15" s="299"/>
      <c r="BO15" s="299"/>
      <c r="BP15" s="299"/>
      <c r="BQ15" s="299"/>
      <c r="BR15" s="299"/>
      <c r="BS15" s="299"/>
      <c r="BT15" s="299"/>
      <c r="BU15" s="299"/>
      <c r="BV15" s="299"/>
      <c r="BW15" s="299"/>
      <c r="BX15" s="299"/>
      <c r="BY15" s="299"/>
      <c r="BZ15" s="299"/>
      <c r="CA15" s="299"/>
      <c r="CB15" s="299"/>
      <c r="CC15" s="299"/>
      <c r="CD15" s="299"/>
      <c r="CE15" s="299"/>
      <c r="CF15" s="299"/>
      <c r="CG15" s="299"/>
      <c r="CH15" s="299"/>
      <c r="CI15" s="299"/>
      <c r="CJ15" s="299"/>
      <c r="CK15" s="299"/>
      <c r="CL15" s="299"/>
      <c r="CM15" s="299"/>
      <c r="CN15" s="299"/>
      <c r="CO15" s="299"/>
      <c r="CP15" s="299"/>
      <c r="CQ15" s="299"/>
      <c r="CR15" s="299"/>
      <c r="CS15" s="299"/>
      <c r="CT15" s="299"/>
      <c r="CU15" s="300"/>
    </row>
  </sheetData>
  <sheetProtection/>
  <mergeCells count="32">
    <mergeCell ref="AK5:BK5"/>
    <mergeCell ref="A7:AX7"/>
    <mergeCell ref="AY7:BG7"/>
    <mergeCell ref="BH7:CU7"/>
    <mergeCell ref="A3:CU3"/>
    <mergeCell ref="AN4:BC4"/>
    <mergeCell ref="BD4:BF4"/>
    <mergeCell ref="BG4:BI4"/>
    <mergeCell ref="A8:AX8"/>
    <mergeCell ref="AY8:BG8"/>
    <mergeCell ref="BH8:CU8"/>
    <mergeCell ref="A9:AX9"/>
    <mergeCell ref="AY9:BG9"/>
    <mergeCell ref="BH9:CU9"/>
    <mergeCell ref="A10:AX10"/>
    <mergeCell ref="AY10:BG10"/>
    <mergeCell ref="BH10:CU10"/>
    <mergeCell ref="A11:AX11"/>
    <mergeCell ref="AY11:BG11"/>
    <mergeCell ref="BH11:CU11"/>
    <mergeCell ref="A12:AX12"/>
    <mergeCell ref="AY12:BG12"/>
    <mergeCell ref="BH12:CU12"/>
    <mergeCell ref="A13:AX13"/>
    <mergeCell ref="AY13:BG13"/>
    <mergeCell ref="BH13:CU13"/>
    <mergeCell ref="A14:AX14"/>
    <mergeCell ref="AY14:BG14"/>
    <mergeCell ref="BH14:CU14"/>
    <mergeCell ref="A15:AX15"/>
    <mergeCell ref="AY15:BG15"/>
    <mergeCell ref="BH15:CU15"/>
  </mergeCells>
  <printOptions/>
  <pageMargins left="0.35" right="0.1968503937007874" top="0.5905511811023623" bottom="0.984251968503937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8"/>
  </sheetPr>
  <dimension ref="A1:CU23"/>
  <sheetViews>
    <sheetView zoomScalePageLayoutView="0" workbookViewId="0" topLeftCell="A1">
      <selection activeCell="CB25" sqref="BZ25:CB25"/>
    </sheetView>
  </sheetViews>
  <sheetFormatPr defaultColWidth="1.37890625" defaultRowHeight="12.75"/>
  <cols>
    <col min="1" max="16384" width="1.37890625" style="1" customWidth="1"/>
  </cols>
  <sheetData>
    <row r="1" ht="15.75">
      <c r="CU1" s="2" t="s">
        <v>5</v>
      </c>
    </row>
    <row r="3" spans="1:99" s="3" customFormat="1" ht="18.75">
      <c r="A3" s="137" t="s">
        <v>6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137"/>
      <c r="AM3" s="137"/>
      <c r="AN3" s="137"/>
      <c r="AO3" s="137"/>
      <c r="AP3" s="137"/>
      <c r="AQ3" s="137"/>
      <c r="AR3" s="137"/>
      <c r="AS3" s="137"/>
      <c r="AT3" s="137"/>
      <c r="AU3" s="137"/>
      <c r="AV3" s="137"/>
      <c r="AW3" s="137"/>
      <c r="AX3" s="137"/>
      <c r="AY3" s="137"/>
      <c r="AZ3" s="137"/>
      <c r="BA3" s="137"/>
      <c r="BB3" s="137"/>
      <c r="BC3" s="137"/>
      <c r="BD3" s="137"/>
      <c r="BE3" s="137"/>
      <c r="BF3" s="137"/>
      <c r="BG3" s="137"/>
      <c r="BH3" s="137"/>
      <c r="BI3" s="137"/>
      <c r="BJ3" s="137"/>
      <c r="BK3" s="137"/>
      <c r="BL3" s="137"/>
      <c r="BM3" s="137"/>
      <c r="BN3" s="137"/>
      <c r="BO3" s="137"/>
      <c r="BP3" s="137"/>
      <c r="BQ3" s="137"/>
      <c r="BR3" s="137"/>
      <c r="BS3" s="137"/>
      <c r="BT3" s="137"/>
      <c r="BU3" s="137"/>
      <c r="BV3" s="137"/>
      <c r="BW3" s="137"/>
      <c r="BX3" s="137"/>
      <c r="BY3" s="137"/>
      <c r="BZ3" s="137"/>
      <c r="CA3" s="137"/>
      <c r="CB3" s="137"/>
      <c r="CC3" s="137"/>
      <c r="CD3" s="137"/>
      <c r="CE3" s="137"/>
      <c r="CF3" s="137"/>
      <c r="CG3" s="137"/>
      <c r="CH3" s="137"/>
      <c r="CI3" s="137"/>
      <c r="CJ3" s="137"/>
      <c r="CK3" s="137"/>
      <c r="CL3" s="137"/>
      <c r="CM3" s="137"/>
      <c r="CN3" s="137"/>
      <c r="CO3" s="137"/>
      <c r="CP3" s="137"/>
      <c r="CQ3" s="137"/>
      <c r="CR3" s="137"/>
      <c r="CS3" s="137"/>
      <c r="CT3" s="137"/>
      <c r="CU3" s="137"/>
    </row>
    <row r="5" spans="1:99" ht="15.75">
      <c r="A5" s="107" t="s">
        <v>0</v>
      </c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107"/>
      <c r="AA5" s="107"/>
      <c r="AB5" s="107"/>
      <c r="AC5" s="107"/>
      <c r="AD5" s="107"/>
      <c r="AE5" s="107"/>
      <c r="AF5" s="107"/>
      <c r="AG5" s="107"/>
      <c r="AH5" s="107"/>
      <c r="AI5" s="107"/>
      <c r="AJ5" s="107"/>
      <c r="AK5" s="107"/>
      <c r="AL5" s="107"/>
      <c r="AM5" s="107"/>
      <c r="AN5" s="107"/>
      <c r="AO5" s="107"/>
      <c r="AP5" s="107"/>
      <c r="AQ5" s="107"/>
      <c r="AR5" s="107"/>
      <c r="AS5" s="107"/>
      <c r="AT5" s="107"/>
      <c r="AU5" s="107"/>
      <c r="AV5" s="107"/>
      <c r="AW5" s="107"/>
      <c r="AX5" s="108"/>
      <c r="AY5" s="106" t="s">
        <v>1</v>
      </c>
      <c r="AZ5" s="107"/>
      <c r="BA5" s="107"/>
      <c r="BB5" s="107"/>
      <c r="BC5" s="107"/>
      <c r="BD5" s="107"/>
      <c r="BE5" s="107"/>
      <c r="BF5" s="107"/>
      <c r="BG5" s="108"/>
      <c r="BH5" s="106" t="s">
        <v>12</v>
      </c>
      <c r="BI5" s="107"/>
      <c r="BJ5" s="107"/>
      <c r="BK5" s="107"/>
      <c r="BL5" s="107"/>
      <c r="BM5" s="107"/>
      <c r="BN5" s="107"/>
      <c r="BO5" s="107"/>
      <c r="BP5" s="107"/>
      <c r="BQ5" s="107"/>
      <c r="BR5" s="107"/>
      <c r="BS5" s="107"/>
      <c r="BT5" s="107"/>
      <c r="BU5" s="107"/>
      <c r="BV5" s="107"/>
      <c r="BW5" s="107"/>
      <c r="BX5" s="107"/>
      <c r="BY5" s="107"/>
      <c r="BZ5" s="107"/>
      <c r="CA5" s="107"/>
      <c r="CB5" s="107"/>
      <c r="CC5" s="107"/>
      <c r="CD5" s="107"/>
      <c r="CE5" s="107"/>
      <c r="CF5" s="107"/>
      <c r="CG5" s="107"/>
      <c r="CH5" s="107"/>
      <c r="CI5" s="107"/>
      <c r="CJ5" s="107"/>
      <c r="CK5" s="107"/>
      <c r="CL5" s="107"/>
      <c r="CM5" s="107"/>
      <c r="CN5" s="107"/>
      <c r="CO5" s="107"/>
      <c r="CP5" s="107"/>
      <c r="CQ5" s="107"/>
      <c r="CR5" s="107"/>
      <c r="CS5" s="107"/>
      <c r="CT5" s="107"/>
      <c r="CU5" s="107"/>
    </row>
    <row r="6" spans="1:99" ht="16.5" thickBot="1">
      <c r="A6" s="98">
        <v>1</v>
      </c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  <c r="AB6" s="98"/>
      <c r="AC6" s="98"/>
      <c r="AD6" s="98"/>
      <c r="AE6" s="98"/>
      <c r="AF6" s="98"/>
      <c r="AG6" s="98"/>
      <c r="AH6" s="98"/>
      <c r="AI6" s="98"/>
      <c r="AJ6" s="98"/>
      <c r="AK6" s="98"/>
      <c r="AL6" s="98"/>
      <c r="AM6" s="98"/>
      <c r="AN6" s="98"/>
      <c r="AO6" s="98"/>
      <c r="AP6" s="98"/>
      <c r="AQ6" s="98"/>
      <c r="AR6" s="98"/>
      <c r="AS6" s="98"/>
      <c r="AT6" s="98"/>
      <c r="AU6" s="98"/>
      <c r="AV6" s="98"/>
      <c r="AW6" s="98"/>
      <c r="AX6" s="99"/>
      <c r="AY6" s="106">
        <v>2</v>
      </c>
      <c r="AZ6" s="107"/>
      <c r="BA6" s="107"/>
      <c r="BB6" s="107"/>
      <c r="BC6" s="107"/>
      <c r="BD6" s="107"/>
      <c r="BE6" s="107"/>
      <c r="BF6" s="107"/>
      <c r="BG6" s="108"/>
      <c r="BH6" s="106">
        <v>3</v>
      </c>
      <c r="BI6" s="107"/>
      <c r="BJ6" s="107"/>
      <c r="BK6" s="107"/>
      <c r="BL6" s="107"/>
      <c r="BM6" s="107"/>
      <c r="BN6" s="107"/>
      <c r="BO6" s="107"/>
      <c r="BP6" s="107"/>
      <c r="BQ6" s="107"/>
      <c r="BR6" s="107"/>
      <c r="BS6" s="107"/>
      <c r="BT6" s="107"/>
      <c r="BU6" s="107"/>
      <c r="BV6" s="107"/>
      <c r="BW6" s="107"/>
      <c r="BX6" s="107"/>
      <c r="BY6" s="107"/>
      <c r="BZ6" s="107"/>
      <c r="CA6" s="107"/>
      <c r="CB6" s="107"/>
      <c r="CC6" s="107"/>
      <c r="CD6" s="107"/>
      <c r="CE6" s="107"/>
      <c r="CF6" s="107"/>
      <c r="CG6" s="107"/>
      <c r="CH6" s="107"/>
      <c r="CI6" s="107"/>
      <c r="CJ6" s="107"/>
      <c r="CK6" s="107"/>
      <c r="CL6" s="107"/>
      <c r="CM6" s="107"/>
      <c r="CN6" s="107"/>
      <c r="CO6" s="107"/>
      <c r="CP6" s="107"/>
      <c r="CQ6" s="107"/>
      <c r="CR6" s="107"/>
      <c r="CS6" s="107"/>
      <c r="CT6" s="107"/>
      <c r="CU6" s="107"/>
    </row>
    <row r="7" spans="1:99" ht="15.75">
      <c r="A7" s="289" t="s">
        <v>7</v>
      </c>
      <c r="B7" s="289"/>
      <c r="C7" s="289"/>
      <c r="D7" s="289"/>
      <c r="E7" s="289"/>
      <c r="F7" s="289"/>
      <c r="G7" s="289"/>
      <c r="H7" s="289"/>
      <c r="I7" s="289"/>
      <c r="J7" s="289"/>
      <c r="K7" s="289"/>
      <c r="L7" s="289"/>
      <c r="M7" s="289"/>
      <c r="N7" s="289"/>
      <c r="O7" s="289"/>
      <c r="P7" s="289"/>
      <c r="Q7" s="289"/>
      <c r="R7" s="289"/>
      <c r="S7" s="289"/>
      <c r="T7" s="289"/>
      <c r="U7" s="289"/>
      <c r="V7" s="289"/>
      <c r="W7" s="289"/>
      <c r="X7" s="289"/>
      <c r="Y7" s="289"/>
      <c r="Z7" s="289"/>
      <c r="AA7" s="289"/>
      <c r="AB7" s="289"/>
      <c r="AC7" s="289"/>
      <c r="AD7" s="289"/>
      <c r="AE7" s="289"/>
      <c r="AF7" s="289"/>
      <c r="AG7" s="289"/>
      <c r="AH7" s="289"/>
      <c r="AI7" s="289"/>
      <c r="AJ7" s="289"/>
      <c r="AK7" s="289"/>
      <c r="AL7" s="289"/>
      <c r="AM7" s="289"/>
      <c r="AN7" s="289"/>
      <c r="AO7" s="289"/>
      <c r="AP7" s="289"/>
      <c r="AQ7" s="289"/>
      <c r="AR7" s="289"/>
      <c r="AS7" s="289"/>
      <c r="AT7" s="289"/>
      <c r="AU7" s="289"/>
      <c r="AV7" s="289"/>
      <c r="AW7" s="289"/>
      <c r="AX7" s="290"/>
      <c r="AY7" s="301" t="s">
        <v>2</v>
      </c>
      <c r="AZ7" s="302"/>
      <c r="BA7" s="302"/>
      <c r="BB7" s="302"/>
      <c r="BC7" s="302"/>
      <c r="BD7" s="302"/>
      <c r="BE7" s="302"/>
      <c r="BF7" s="302"/>
      <c r="BG7" s="303"/>
      <c r="BH7" s="329">
        <v>0</v>
      </c>
      <c r="BI7" s="330"/>
      <c r="BJ7" s="330"/>
      <c r="BK7" s="330"/>
      <c r="BL7" s="330"/>
      <c r="BM7" s="330"/>
      <c r="BN7" s="330"/>
      <c r="BO7" s="330"/>
      <c r="BP7" s="330"/>
      <c r="BQ7" s="330"/>
      <c r="BR7" s="330"/>
      <c r="BS7" s="330"/>
      <c r="BT7" s="330"/>
      <c r="BU7" s="330"/>
      <c r="BV7" s="330"/>
      <c r="BW7" s="330"/>
      <c r="BX7" s="330"/>
      <c r="BY7" s="330"/>
      <c r="BZ7" s="330"/>
      <c r="CA7" s="330"/>
      <c r="CB7" s="330"/>
      <c r="CC7" s="330"/>
      <c r="CD7" s="330"/>
      <c r="CE7" s="330"/>
      <c r="CF7" s="330"/>
      <c r="CG7" s="330"/>
      <c r="CH7" s="330"/>
      <c r="CI7" s="330"/>
      <c r="CJ7" s="330"/>
      <c r="CK7" s="330"/>
      <c r="CL7" s="330"/>
      <c r="CM7" s="330"/>
      <c r="CN7" s="330"/>
      <c r="CO7" s="330"/>
      <c r="CP7" s="330"/>
      <c r="CQ7" s="330"/>
      <c r="CR7" s="330"/>
      <c r="CS7" s="330"/>
      <c r="CT7" s="330"/>
      <c r="CU7" s="331"/>
    </row>
    <row r="8" spans="1:99" ht="15.75">
      <c r="A8" s="332" t="s">
        <v>8</v>
      </c>
      <c r="B8" s="332"/>
      <c r="C8" s="332"/>
      <c r="D8" s="332"/>
      <c r="E8" s="332"/>
      <c r="F8" s="332"/>
      <c r="G8" s="332"/>
      <c r="H8" s="332"/>
      <c r="I8" s="332"/>
      <c r="J8" s="332"/>
      <c r="K8" s="332"/>
      <c r="L8" s="332"/>
      <c r="M8" s="332"/>
      <c r="N8" s="332"/>
      <c r="O8" s="332"/>
      <c r="P8" s="332"/>
      <c r="Q8" s="332"/>
      <c r="R8" s="332"/>
      <c r="S8" s="332"/>
      <c r="T8" s="332"/>
      <c r="U8" s="332"/>
      <c r="V8" s="332"/>
      <c r="W8" s="332"/>
      <c r="X8" s="332"/>
      <c r="Y8" s="332"/>
      <c r="Z8" s="332"/>
      <c r="AA8" s="332"/>
      <c r="AB8" s="332"/>
      <c r="AC8" s="332"/>
      <c r="AD8" s="332"/>
      <c r="AE8" s="332"/>
      <c r="AF8" s="332"/>
      <c r="AG8" s="332"/>
      <c r="AH8" s="332"/>
      <c r="AI8" s="332"/>
      <c r="AJ8" s="332"/>
      <c r="AK8" s="332"/>
      <c r="AL8" s="332"/>
      <c r="AM8" s="332"/>
      <c r="AN8" s="332"/>
      <c r="AO8" s="332"/>
      <c r="AP8" s="332"/>
      <c r="AQ8" s="332"/>
      <c r="AR8" s="332"/>
      <c r="AS8" s="332"/>
      <c r="AT8" s="332"/>
      <c r="AU8" s="332"/>
      <c r="AV8" s="332"/>
      <c r="AW8" s="332"/>
      <c r="AX8" s="333"/>
      <c r="AY8" s="312" t="s">
        <v>3</v>
      </c>
      <c r="AZ8" s="313"/>
      <c r="BA8" s="313"/>
      <c r="BB8" s="313"/>
      <c r="BC8" s="313"/>
      <c r="BD8" s="313"/>
      <c r="BE8" s="313"/>
      <c r="BF8" s="313"/>
      <c r="BG8" s="314"/>
      <c r="BH8" s="320">
        <v>0</v>
      </c>
      <c r="BI8" s="321"/>
      <c r="BJ8" s="321"/>
      <c r="BK8" s="321"/>
      <c r="BL8" s="321"/>
      <c r="BM8" s="321"/>
      <c r="BN8" s="321"/>
      <c r="BO8" s="321"/>
      <c r="BP8" s="321"/>
      <c r="BQ8" s="321"/>
      <c r="BR8" s="321"/>
      <c r="BS8" s="321"/>
      <c r="BT8" s="321"/>
      <c r="BU8" s="321"/>
      <c r="BV8" s="321"/>
      <c r="BW8" s="321"/>
      <c r="BX8" s="321"/>
      <c r="BY8" s="321"/>
      <c r="BZ8" s="321"/>
      <c r="CA8" s="321"/>
      <c r="CB8" s="321"/>
      <c r="CC8" s="321"/>
      <c r="CD8" s="321"/>
      <c r="CE8" s="321"/>
      <c r="CF8" s="321"/>
      <c r="CG8" s="321"/>
      <c r="CH8" s="321"/>
      <c r="CI8" s="321"/>
      <c r="CJ8" s="321"/>
      <c r="CK8" s="321"/>
      <c r="CL8" s="321"/>
      <c r="CM8" s="321"/>
      <c r="CN8" s="321"/>
      <c r="CO8" s="321"/>
      <c r="CP8" s="321"/>
      <c r="CQ8" s="321"/>
      <c r="CR8" s="321"/>
      <c r="CS8" s="321"/>
      <c r="CT8" s="321"/>
      <c r="CU8" s="322"/>
    </row>
    <row r="9" spans="1:99" ht="15.75">
      <c r="A9" s="308" t="s">
        <v>9</v>
      </c>
      <c r="B9" s="308"/>
      <c r="C9" s="308"/>
      <c r="D9" s="308"/>
      <c r="E9" s="308"/>
      <c r="F9" s="308"/>
      <c r="G9" s="308"/>
      <c r="H9" s="308"/>
      <c r="I9" s="308"/>
      <c r="J9" s="308"/>
      <c r="K9" s="308"/>
      <c r="L9" s="308"/>
      <c r="M9" s="308"/>
      <c r="N9" s="308"/>
      <c r="O9" s="308"/>
      <c r="P9" s="308"/>
      <c r="Q9" s="308"/>
      <c r="R9" s="308"/>
      <c r="S9" s="308"/>
      <c r="T9" s="308"/>
      <c r="U9" s="308"/>
      <c r="V9" s="308"/>
      <c r="W9" s="308"/>
      <c r="X9" s="308"/>
      <c r="Y9" s="308"/>
      <c r="Z9" s="308"/>
      <c r="AA9" s="308"/>
      <c r="AB9" s="308"/>
      <c r="AC9" s="308"/>
      <c r="AD9" s="308"/>
      <c r="AE9" s="308"/>
      <c r="AF9" s="308"/>
      <c r="AG9" s="308"/>
      <c r="AH9" s="308"/>
      <c r="AI9" s="308"/>
      <c r="AJ9" s="308"/>
      <c r="AK9" s="308"/>
      <c r="AL9" s="308"/>
      <c r="AM9" s="308"/>
      <c r="AN9" s="308"/>
      <c r="AO9" s="308"/>
      <c r="AP9" s="308"/>
      <c r="AQ9" s="308"/>
      <c r="AR9" s="308"/>
      <c r="AS9" s="308"/>
      <c r="AT9" s="308"/>
      <c r="AU9" s="308"/>
      <c r="AV9" s="308"/>
      <c r="AW9" s="308"/>
      <c r="AX9" s="309"/>
      <c r="AY9" s="315"/>
      <c r="AZ9" s="316"/>
      <c r="BA9" s="316"/>
      <c r="BB9" s="316"/>
      <c r="BC9" s="316"/>
      <c r="BD9" s="316"/>
      <c r="BE9" s="316"/>
      <c r="BF9" s="316"/>
      <c r="BG9" s="317"/>
      <c r="BH9" s="323"/>
      <c r="BI9" s="324"/>
      <c r="BJ9" s="324"/>
      <c r="BK9" s="324"/>
      <c r="BL9" s="324"/>
      <c r="BM9" s="324"/>
      <c r="BN9" s="324"/>
      <c r="BO9" s="324"/>
      <c r="BP9" s="324"/>
      <c r="BQ9" s="324"/>
      <c r="BR9" s="324"/>
      <c r="BS9" s="324"/>
      <c r="BT9" s="324"/>
      <c r="BU9" s="324"/>
      <c r="BV9" s="324"/>
      <c r="BW9" s="324"/>
      <c r="BX9" s="324"/>
      <c r="BY9" s="324"/>
      <c r="BZ9" s="324"/>
      <c r="CA9" s="324"/>
      <c r="CB9" s="324"/>
      <c r="CC9" s="324"/>
      <c r="CD9" s="324"/>
      <c r="CE9" s="324"/>
      <c r="CF9" s="324"/>
      <c r="CG9" s="324"/>
      <c r="CH9" s="324"/>
      <c r="CI9" s="324"/>
      <c r="CJ9" s="324"/>
      <c r="CK9" s="324"/>
      <c r="CL9" s="324"/>
      <c r="CM9" s="324"/>
      <c r="CN9" s="324"/>
      <c r="CO9" s="324"/>
      <c r="CP9" s="324"/>
      <c r="CQ9" s="324"/>
      <c r="CR9" s="324"/>
      <c r="CS9" s="324"/>
      <c r="CT9" s="324"/>
      <c r="CU9" s="325"/>
    </row>
    <row r="10" spans="1:99" ht="15.75">
      <c r="A10" s="310" t="s">
        <v>10</v>
      </c>
      <c r="B10" s="310"/>
      <c r="C10" s="310"/>
      <c r="D10" s="310"/>
      <c r="E10" s="310"/>
      <c r="F10" s="310"/>
      <c r="G10" s="310"/>
      <c r="H10" s="310"/>
      <c r="I10" s="310"/>
      <c r="J10" s="310"/>
      <c r="K10" s="310"/>
      <c r="L10" s="310"/>
      <c r="M10" s="310"/>
      <c r="N10" s="310"/>
      <c r="O10" s="310"/>
      <c r="P10" s="310"/>
      <c r="Q10" s="310"/>
      <c r="R10" s="310"/>
      <c r="S10" s="310"/>
      <c r="T10" s="310"/>
      <c r="U10" s="310"/>
      <c r="V10" s="310"/>
      <c r="W10" s="310"/>
      <c r="X10" s="310"/>
      <c r="Y10" s="310"/>
      <c r="Z10" s="310"/>
      <c r="AA10" s="310"/>
      <c r="AB10" s="310"/>
      <c r="AC10" s="310"/>
      <c r="AD10" s="310"/>
      <c r="AE10" s="310"/>
      <c r="AF10" s="310"/>
      <c r="AG10" s="310"/>
      <c r="AH10" s="310"/>
      <c r="AI10" s="310"/>
      <c r="AJ10" s="310"/>
      <c r="AK10" s="310"/>
      <c r="AL10" s="310"/>
      <c r="AM10" s="310"/>
      <c r="AN10" s="310"/>
      <c r="AO10" s="310"/>
      <c r="AP10" s="310"/>
      <c r="AQ10" s="310"/>
      <c r="AR10" s="310"/>
      <c r="AS10" s="310"/>
      <c r="AT10" s="310"/>
      <c r="AU10" s="310"/>
      <c r="AV10" s="310"/>
      <c r="AW10" s="310"/>
      <c r="AX10" s="311"/>
      <c r="AY10" s="318"/>
      <c r="AZ10" s="138"/>
      <c r="BA10" s="138"/>
      <c r="BB10" s="138"/>
      <c r="BC10" s="138"/>
      <c r="BD10" s="138"/>
      <c r="BE10" s="138"/>
      <c r="BF10" s="138"/>
      <c r="BG10" s="319"/>
      <c r="BH10" s="326"/>
      <c r="BI10" s="327"/>
      <c r="BJ10" s="327"/>
      <c r="BK10" s="327"/>
      <c r="BL10" s="327"/>
      <c r="BM10" s="327"/>
      <c r="BN10" s="327"/>
      <c r="BO10" s="327"/>
      <c r="BP10" s="327"/>
      <c r="BQ10" s="327"/>
      <c r="BR10" s="327"/>
      <c r="BS10" s="327"/>
      <c r="BT10" s="327"/>
      <c r="BU10" s="327"/>
      <c r="BV10" s="327"/>
      <c r="BW10" s="327"/>
      <c r="BX10" s="327"/>
      <c r="BY10" s="327"/>
      <c r="BZ10" s="327"/>
      <c r="CA10" s="327"/>
      <c r="CB10" s="327"/>
      <c r="CC10" s="327"/>
      <c r="CD10" s="327"/>
      <c r="CE10" s="327"/>
      <c r="CF10" s="327"/>
      <c r="CG10" s="327"/>
      <c r="CH10" s="327"/>
      <c r="CI10" s="327"/>
      <c r="CJ10" s="327"/>
      <c r="CK10" s="327"/>
      <c r="CL10" s="327"/>
      <c r="CM10" s="327"/>
      <c r="CN10" s="327"/>
      <c r="CO10" s="327"/>
      <c r="CP10" s="327"/>
      <c r="CQ10" s="327"/>
      <c r="CR10" s="327"/>
      <c r="CS10" s="327"/>
      <c r="CT10" s="327"/>
      <c r="CU10" s="328"/>
    </row>
    <row r="11" spans="1:99" ht="16.5" thickBot="1">
      <c r="A11" s="289" t="s">
        <v>11</v>
      </c>
      <c r="B11" s="289"/>
      <c r="C11" s="289"/>
      <c r="D11" s="289"/>
      <c r="E11" s="289"/>
      <c r="F11" s="289"/>
      <c r="G11" s="289"/>
      <c r="H11" s="289"/>
      <c r="I11" s="289"/>
      <c r="J11" s="289"/>
      <c r="K11" s="289"/>
      <c r="L11" s="289"/>
      <c r="M11" s="289"/>
      <c r="N11" s="289"/>
      <c r="O11" s="289"/>
      <c r="P11" s="289"/>
      <c r="Q11" s="289"/>
      <c r="R11" s="289"/>
      <c r="S11" s="289"/>
      <c r="T11" s="289"/>
      <c r="U11" s="289"/>
      <c r="V11" s="289"/>
      <c r="W11" s="289"/>
      <c r="X11" s="289"/>
      <c r="Y11" s="289"/>
      <c r="Z11" s="289"/>
      <c r="AA11" s="289"/>
      <c r="AB11" s="289"/>
      <c r="AC11" s="289"/>
      <c r="AD11" s="289"/>
      <c r="AE11" s="289"/>
      <c r="AF11" s="289"/>
      <c r="AG11" s="289"/>
      <c r="AH11" s="289"/>
      <c r="AI11" s="289"/>
      <c r="AJ11" s="289"/>
      <c r="AK11" s="289"/>
      <c r="AL11" s="289"/>
      <c r="AM11" s="289"/>
      <c r="AN11" s="289"/>
      <c r="AO11" s="289"/>
      <c r="AP11" s="289"/>
      <c r="AQ11" s="289"/>
      <c r="AR11" s="289"/>
      <c r="AS11" s="289"/>
      <c r="AT11" s="289"/>
      <c r="AU11" s="289"/>
      <c r="AV11" s="289"/>
      <c r="AW11" s="289"/>
      <c r="AX11" s="290"/>
      <c r="AY11" s="295" t="s">
        <v>4</v>
      </c>
      <c r="AZ11" s="296"/>
      <c r="BA11" s="296"/>
      <c r="BB11" s="296"/>
      <c r="BC11" s="296"/>
      <c r="BD11" s="296"/>
      <c r="BE11" s="296"/>
      <c r="BF11" s="296"/>
      <c r="BG11" s="297"/>
      <c r="BH11" s="335">
        <v>0</v>
      </c>
      <c r="BI11" s="336"/>
      <c r="BJ11" s="336"/>
      <c r="BK11" s="336"/>
      <c r="BL11" s="336"/>
      <c r="BM11" s="336"/>
      <c r="BN11" s="336"/>
      <c r="BO11" s="336"/>
      <c r="BP11" s="336"/>
      <c r="BQ11" s="336"/>
      <c r="BR11" s="336"/>
      <c r="BS11" s="336"/>
      <c r="BT11" s="336"/>
      <c r="BU11" s="336"/>
      <c r="BV11" s="336"/>
      <c r="BW11" s="336"/>
      <c r="BX11" s="336"/>
      <c r="BY11" s="336"/>
      <c r="BZ11" s="336"/>
      <c r="CA11" s="336"/>
      <c r="CB11" s="336"/>
      <c r="CC11" s="336"/>
      <c r="CD11" s="336"/>
      <c r="CE11" s="336"/>
      <c r="CF11" s="336"/>
      <c r="CG11" s="336"/>
      <c r="CH11" s="336"/>
      <c r="CI11" s="336"/>
      <c r="CJ11" s="336"/>
      <c r="CK11" s="336"/>
      <c r="CL11" s="336"/>
      <c r="CM11" s="336"/>
      <c r="CN11" s="336"/>
      <c r="CO11" s="336"/>
      <c r="CP11" s="336"/>
      <c r="CQ11" s="336"/>
      <c r="CR11" s="336"/>
      <c r="CS11" s="336"/>
      <c r="CT11" s="336"/>
      <c r="CU11" s="337"/>
    </row>
    <row r="14" spans="2:80" ht="15.75">
      <c r="B14" s="1" t="s">
        <v>193</v>
      </c>
      <c r="AV14" s="250"/>
      <c r="AW14" s="250"/>
      <c r="AX14" s="250"/>
      <c r="AY14" s="250"/>
      <c r="AZ14" s="250"/>
      <c r="BA14" s="250"/>
      <c r="BB14" s="250"/>
      <c r="BC14" s="250"/>
      <c r="BD14" s="250"/>
      <c r="BE14" s="250"/>
      <c r="BF14" s="250"/>
      <c r="BG14" s="250"/>
      <c r="BH14" s="250"/>
      <c r="BI14" s="250" t="s">
        <v>224</v>
      </c>
      <c r="BJ14" s="250"/>
      <c r="BK14" s="250"/>
      <c r="BL14" s="250"/>
      <c r="BM14" s="250"/>
      <c r="BN14" s="250"/>
      <c r="BO14" s="250"/>
      <c r="BP14" s="250"/>
      <c r="BQ14" s="250"/>
      <c r="BR14" s="250"/>
      <c r="BS14" s="250"/>
      <c r="BT14" s="250"/>
      <c r="BU14" s="250"/>
      <c r="BV14" s="250"/>
      <c r="BW14" s="250"/>
      <c r="BX14" s="250"/>
      <c r="BY14" s="250"/>
      <c r="BZ14" s="250"/>
      <c r="CA14" s="250"/>
      <c r="CB14" s="250"/>
    </row>
    <row r="15" spans="3:80" ht="10.5" customHeight="1">
      <c r="C15" s="34" t="s">
        <v>191</v>
      </c>
      <c r="AV15" s="334" t="s">
        <v>169</v>
      </c>
      <c r="AW15" s="334"/>
      <c r="AX15" s="334"/>
      <c r="AY15" s="334"/>
      <c r="AZ15" s="334"/>
      <c r="BA15" s="334"/>
      <c r="BB15" s="334"/>
      <c r="BC15" s="334"/>
      <c r="BD15" s="334"/>
      <c r="BE15" s="334"/>
      <c r="BF15" s="334"/>
      <c r="BG15" s="334"/>
      <c r="BH15" s="334"/>
      <c r="BI15" s="334" t="s">
        <v>170</v>
      </c>
      <c r="BJ15" s="334"/>
      <c r="BK15" s="334"/>
      <c r="BL15" s="334"/>
      <c r="BM15" s="334"/>
      <c r="BN15" s="334"/>
      <c r="BO15" s="334"/>
      <c r="BP15" s="334"/>
      <c r="BQ15" s="334"/>
      <c r="BR15" s="334"/>
      <c r="BS15" s="334"/>
      <c r="BT15" s="334"/>
      <c r="BU15" s="334"/>
      <c r="BV15" s="334"/>
      <c r="BW15" s="334"/>
      <c r="BX15" s="334"/>
      <c r="BY15" s="334"/>
      <c r="BZ15" s="334"/>
      <c r="CA15" s="334"/>
      <c r="CB15" s="334"/>
    </row>
    <row r="17" spans="2:80" ht="14.25" customHeight="1">
      <c r="B17" s="1" t="s">
        <v>226</v>
      </c>
      <c r="AV17" s="250"/>
      <c r="AW17" s="250"/>
      <c r="AX17" s="250"/>
      <c r="AY17" s="250"/>
      <c r="AZ17" s="250"/>
      <c r="BA17" s="250"/>
      <c r="BB17" s="250"/>
      <c r="BC17" s="250"/>
      <c r="BD17" s="250"/>
      <c r="BE17" s="250"/>
      <c r="BF17" s="250"/>
      <c r="BG17" s="250"/>
      <c r="BH17" s="250"/>
      <c r="BI17" s="250" t="s">
        <v>225</v>
      </c>
      <c r="BJ17" s="250"/>
      <c r="BK17" s="250"/>
      <c r="BL17" s="250"/>
      <c r="BM17" s="250"/>
      <c r="BN17" s="250"/>
      <c r="BO17" s="250"/>
      <c r="BP17" s="250"/>
      <c r="BQ17" s="250"/>
      <c r="BR17" s="250"/>
      <c r="BS17" s="250"/>
      <c r="BT17" s="250"/>
      <c r="BU17" s="250"/>
      <c r="BV17" s="250"/>
      <c r="BW17" s="250"/>
      <c r="BX17" s="250"/>
      <c r="BY17" s="250"/>
      <c r="BZ17" s="250"/>
      <c r="CA17" s="250"/>
      <c r="CB17" s="250"/>
    </row>
    <row r="18" spans="48:80" ht="15.75">
      <c r="AV18" s="334" t="s">
        <v>169</v>
      </c>
      <c r="AW18" s="334"/>
      <c r="AX18" s="334"/>
      <c r="AY18" s="334"/>
      <c r="AZ18" s="334"/>
      <c r="BA18" s="334"/>
      <c r="BB18" s="334"/>
      <c r="BC18" s="334"/>
      <c r="BD18" s="334"/>
      <c r="BE18" s="334"/>
      <c r="BF18" s="334"/>
      <c r="BG18" s="334"/>
      <c r="BH18" s="334"/>
      <c r="BI18" s="334" t="s">
        <v>170</v>
      </c>
      <c r="BJ18" s="334"/>
      <c r="BK18" s="334"/>
      <c r="BL18" s="334"/>
      <c r="BM18" s="334"/>
      <c r="BN18" s="334"/>
      <c r="BO18" s="334"/>
      <c r="BP18" s="334"/>
      <c r="BQ18" s="334"/>
      <c r="BR18" s="334"/>
      <c r="BS18" s="334"/>
      <c r="BT18" s="334"/>
      <c r="BU18" s="334"/>
      <c r="BV18" s="334"/>
      <c r="BW18" s="334"/>
      <c r="BX18" s="334"/>
      <c r="BY18" s="334"/>
      <c r="BZ18" s="334"/>
      <c r="CA18" s="334"/>
      <c r="CB18" s="334"/>
    </row>
    <row r="20" spans="2:80" ht="15.75">
      <c r="B20" s="1" t="s">
        <v>192</v>
      </c>
      <c r="AV20" s="250"/>
      <c r="AW20" s="250"/>
      <c r="AX20" s="250"/>
      <c r="AY20" s="250"/>
      <c r="AZ20" s="250"/>
      <c r="BA20" s="250"/>
      <c r="BB20" s="250"/>
      <c r="BC20" s="250"/>
      <c r="BD20" s="250"/>
      <c r="BE20" s="250"/>
      <c r="BF20" s="250"/>
      <c r="BG20" s="250"/>
      <c r="BH20" s="250"/>
      <c r="BI20" s="250" t="s">
        <v>228</v>
      </c>
      <c r="BJ20" s="250"/>
      <c r="BK20" s="250"/>
      <c r="BL20" s="250"/>
      <c r="BM20" s="250"/>
      <c r="BN20" s="250"/>
      <c r="BO20" s="250"/>
      <c r="BP20" s="250"/>
      <c r="BQ20" s="250"/>
      <c r="BR20" s="250"/>
      <c r="BS20" s="250"/>
      <c r="BT20" s="250"/>
      <c r="BU20" s="250"/>
      <c r="BV20" s="250"/>
      <c r="BW20" s="250"/>
      <c r="BX20" s="250"/>
      <c r="BY20" s="250"/>
      <c r="BZ20" s="250"/>
      <c r="CA20" s="250"/>
      <c r="CB20" s="250"/>
    </row>
    <row r="21" spans="2:80" ht="13.5" customHeight="1">
      <c r="B21" s="1" t="s">
        <v>227</v>
      </c>
      <c r="AV21" s="334" t="s">
        <v>169</v>
      </c>
      <c r="AW21" s="334"/>
      <c r="AX21" s="334"/>
      <c r="AY21" s="334"/>
      <c r="AZ21" s="334"/>
      <c r="BA21" s="334"/>
      <c r="BB21" s="334"/>
      <c r="BC21" s="334"/>
      <c r="BD21" s="334"/>
      <c r="BE21" s="334"/>
      <c r="BF21" s="334"/>
      <c r="BG21" s="334"/>
      <c r="BH21" s="334"/>
      <c r="BI21" s="334" t="s">
        <v>170</v>
      </c>
      <c r="BJ21" s="334"/>
      <c r="BK21" s="334"/>
      <c r="BL21" s="334"/>
      <c r="BM21" s="334"/>
      <c r="BN21" s="334"/>
      <c r="BO21" s="334"/>
      <c r="BP21" s="334"/>
      <c r="BQ21" s="334"/>
      <c r="BR21" s="334"/>
      <c r="BS21" s="334"/>
      <c r="BT21" s="334"/>
      <c r="BU21" s="334"/>
      <c r="BV21" s="334"/>
      <c r="BW21" s="334"/>
      <c r="BX21" s="334"/>
      <c r="BY21" s="334"/>
      <c r="BZ21" s="334"/>
      <c r="CA21" s="334"/>
      <c r="CB21" s="334"/>
    </row>
    <row r="23" ht="15.75">
      <c r="D23" s="1" t="s">
        <v>229</v>
      </c>
    </row>
  </sheetData>
  <sheetProtection/>
  <mergeCells count="30">
    <mergeCell ref="AV21:BH21"/>
    <mergeCell ref="BI21:CB21"/>
    <mergeCell ref="AV18:BH18"/>
    <mergeCell ref="A11:AX11"/>
    <mergeCell ref="AY11:BG11"/>
    <mergeCell ref="BH11:CU11"/>
    <mergeCell ref="BI18:CB18"/>
    <mergeCell ref="AV20:BH20"/>
    <mergeCell ref="BI20:CB20"/>
    <mergeCell ref="BI14:CB14"/>
    <mergeCell ref="AV15:BH15"/>
    <mergeCell ref="BI15:CB15"/>
    <mergeCell ref="AV17:BH17"/>
    <mergeCell ref="BI17:CB17"/>
    <mergeCell ref="AV14:BH14"/>
    <mergeCell ref="A3:CU3"/>
    <mergeCell ref="BH5:CU5"/>
    <mergeCell ref="AY5:BG5"/>
    <mergeCell ref="A5:AX5"/>
    <mergeCell ref="A6:AX6"/>
    <mergeCell ref="A9:AX9"/>
    <mergeCell ref="A10:AX10"/>
    <mergeCell ref="AY8:BG10"/>
    <mergeCell ref="BH8:CU10"/>
    <mergeCell ref="AY6:BG6"/>
    <mergeCell ref="BH6:CU6"/>
    <mergeCell ref="A7:AX7"/>
    <mergeCell ref="AY7:BG7"/>
    <mergeCell ref="BH7:CU7"/>
    <mergeCell ref="A8:AX8"/>
  </mergeCells>
  <printOptions/>
  <pageMargins left="0.3937007874015748" right="0.1968503937007874" top="0.3937007874015748" bottom="0.3937007874015748" header="0.2755905511811024" footer="0.2755905511811024"/>
  <pageSetup horizontalDpi="600" verticalDpi="600" orientation="landscape" paperSize="9" r:id="rId1"/>
  <headerFooter alignWithMargins="0">
    <oddHeader>&amp;L&amp;"Arial,обычный"&amp;6Подготовлено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aleksey galkin</dc:creator>
  <cp:keywords/>
  <dc:description/>
  <cp:lastModifiedBy>User4</cp:lastModifiedBy>
  <cp:lastPrinted>2017-02-17T02:32:57Z</cp:lastPrinted>
  <dcterms:created xsi:type="dcterms:W3CDTF">2004-09-19T06:34:55Z</dcterms:created>
  <dcterms:modified xsi:type="dcterms:W3CDTF">2017-02-17T03:45:13Z</dcterms:modified>
  <cp:category/>
  <cp:version/>
  <cp:contentType/>
  <cp:contentStatus/>
</cp:coreProperties>
</file>