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<sst xmlns="http://schemas.openxmlformats.org/spreadsheetml/2006/main" count="45" uniqueCount="45">
  <si>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</si>
  <si>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</si>
  <si>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</si>
  <si>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</si>
  <si>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</si>
  <si>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</si>
  <si>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</si>
  <si>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</si>
  <si>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</si>
  <si>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</si>
  <si>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</si>
  <si>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</si>
  <si>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</si>
  <si>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</si>
  <si>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</si>
  <si>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</si>
  <si>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</si>
  <si>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</si>
  <si>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</si>
  <si>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</si>
  <si>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</si>
  <si>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</si>
  <si>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</si>
  <si>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</si>
  <si>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</si>
  <si>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</si>
  <si>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</si>
  <si>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</si>
  <si>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</si>
  <si>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</si>
  <si>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</si>
  <si>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</si>
  <si>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</si>
  <si>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</si>
  <si>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</si>
  <si>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</si>
  <si>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</si>
  <si>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</si>
  <si>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</si>
  <si>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</si>
  <si>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</si>
  <si>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</si>
  <si>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</si>
  <si>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</si>
  <si>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 xml:space="preserve">Приложение № 4                                                                          к решению Думы МО Красноуфимский округ                                от 24.06.2016 г. № 413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</si>
</sst>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D16" sqref="D16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7150142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1.5">
      <c r="A19" s="8">
        <v>5</v>
      </c>
      <c r="B19" s="18" t="s">
        <v>8</v>
      </c>
      <c r="C19" s="14" t="s">
        <v>40</v>
      </c>
      <c r="D19" s="19">
        <f>D21-D20</f>
        <v>-10343593</v>
      </c>
    </row>
    <row r="20" spans="1:4" ht="31.5">
      <c r="A20" s="8">
        <v>6</v>
      </c>
      <c r="B20" s="17" t="s">
        <v>32</v>
      </c>
      <c r="C20" s="9" t="s">
        <v>20</v>
      </c>
      <c r="D20" s="10">
        <f>965236600+D27+D17+7692980+17351918+2437737</f>
        <v>1048994650</v>
      </c>
    </row>
    <row r="21" spans="1:4" ht="31.5">
      <c r="A21" s="8">
        <v>7</v>
      </c>
      <c r="B21" s="17" t="s">
        <v>33</v>
      </c>
      <c r="C21" s="9" t="s">
        <v>21</v>
      </c>
      <c r="D21" s="10">
        <f>969816500+D25+D18+10454315+17351918+2437737-191093</f>
        <v>1038651057</v>
      </c>
    </row>
    <row r="22" spans="1:4" ht="31.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42</v>
      </c>
      <c r="D25" s="19">
        <f>D26</f>
        <v>35900000</v>
      </c>
    </row>
    <row r="26" spans="1:4" ht="126">
      <c r="A26" s="8">
        <v>10</v>
      </c>
      <c r="B26" s="17" t="s">
        <v>35</v>
      </c>
      <c r="C26" s="9" t="s">
        <v>28</v>
      </c>
      <c r="D26" s="20">
        <v>35900000</v>
      </c>
    </row>
    <row r="27" spans="1:4" ht="47.25">
      <c r="A27" s="8">
        <v>11</v>
      </c>
      <c r="B27" s="18" t="s">
        <v>13</v>
      </c>
      <c r="C27" s="14" t="s">
        <v>43</v>
      </c>
      <c r="D27" s="19">
        <f>D28</f>
        <v>56275415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56275415</v>
      </c>
    </row>
    <row r="29" spans="1:4" ht="63">
      <c r="A29" s="8">
        <v>12</v>
      </c>
      <c r="B29" s="17" t="s">
        <v>34</v>
      </c>
      <c r="C29" s="9" t="s">
        <v>22</v>
      </c>
      <c r="D29" s="10">
        <v>56275415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2016-06-28T04:12:43Z</cp:lastPrinted>
  <dcterms:created xsi:type="dcterms:W3CDTF">2009-05-22T07:55:19Z</dcterms:created>
  <dcterms:modified xsi:type="dcterms:W3CDTF">2016-07-05T06:43:31Z</dcterms:modified>
  <cp:category/>
  <cp:version/>
  <cp:contentType/>
  <cp:contentStatus/>
</cp:coreProperties>
</file>