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org">[1]Титульный!$F$26</definedName>
    <definedName name="TSphere_full">[1]TEHSHEET!$M$5</definedName>
    <definedName name="unit">[1]Титульный!$F$18</definedName>
  </definedNames>
  <calcPr calcId="145621"/>
</workbook>
</file>

<file path=xl/calcChain.xml><?xml version="1.0" encoding="utf-8"?>
<calcChain xmlns="http://schemas.openxmlformats.org/spreadsheetml/2006/main">
  <c r="O9" i="1" l="1"/>
  <c r="O8" i="1"/>
  <c r="O7" i="1"/>
  <c r="N3" i="1"/>
  <c r="N2" i="1"/>
  <c r="K5" i="1"/>
  <c r="J5" i="1"/>
  <c r="B3" i="1"/>
  <c r="B2" i="1"/>
</calcChain>
</file>

<file path=xl/sharedStrings.xml><?xml version="1.0" encoding="utf-8"?>
<sst xmlns="http://schemas.openxmlformats.org/spreadsheetml/2006/main" count="34" uniqueCount="22">
  <si>
    <t>№ п/п</t>
  </si>
  <si>
    <t>Муниципальный район</t>
  </si>
  <si>
    <t>Муниципальное образование</t>
  </si>
  <si>
    <t>ОКТМО</t>
  </si>
  <si>
    <t>Количество котельных и ЦТП по данному МО</t>
  </si>
  <si>
    <t>1</t>
  </si>
  <si>
    <t>2</t>
  </si>
  <si>
    <t>3</t>
  </si>
  <si>
    <t>4</t>
  </si>
  <si>
    <t>5</t>
  </si>
  <si>
    <t>6</t>
  </si>
  <si>
    <t>7</t>
  </si>
  <si>
    <t>8</t>
  </si>
  <si>
    <t>муниципальное образование Красноуфимский округ</t>
  </si>
  <si>
    <t>65713000</t>
  </si>
  <si>
    <t>Натальинск</t>
  </si>
  <si>
    <t>*</t>
  </si>
  <si>
    <t>Наименование показателя</t>
  </si>
  <si>
    <t>Значение</t>
  </si>
  <si>
    <t>А</t>
  </si>
  <si>
    <t>Причины отказа в подключении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</si>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</sst>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1"/>
      <name val="Wingdings 2"/>
      <family val="1"/>
      <charset val="2"/>
    </font>
    <font>
      <sz val="11"/>
      <color indexed="55"/>
      <name val="Wingdings 2"/>
      <family val="1"/>
      <charset val="2"/>
    </font>
    <font>
      <b/>
      <sz val="9"/>
      <color indexed="62"/>
      <name val="Tahoma"/>
      <family val="2"/>
      <charset val="204"/>
    </font>
    <font>
      <sz val="9"/>
      <color indexed="8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9"/>
      </patternFill>
    </fill>
  </fills>
  <borders count="17">
    <border>
      <left/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" fillId="0" borderId="0" applyBorder="0">
      <alignment horizontal="center" vertical="center" wrapText="1"/>
    </xf>
    <xf numFmtId="0" fontId="4" fillId="0" borderId="0"/>
    <xf numFmtId="4" fontId="3" fillId="3" borderId="3" applyBorder="0">
      <alignment horizontal="right"/>
    </xf>
    <xf numFmtId="0" fontId="4" fillId="0" borderId="0"/>
    <xf numFmtId="0" fontId="5" fillId="0" borderId="5" applyBorder="0">
      <alignment horizontal="center" vertical="center" wrapText="1"/>
    </xf>
    <xf numFmtId="0" fontId="4" fillId="0" borderId="0"/>
  </cellStyleXfs>
  <cellXfs count="55">
    <xf numFmtId="0" fontId="0" fillId="0" borderId="0" xfId="0"/>
    <xf numFmtId="0" fontId="2" fillId="0" borderId="1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2" borderId="0" xfId="2" applyFont="1" applyFill="1" applyBorder="1" applyAlignment="1" applyProtection="1">
      <alignment vertical="center" wrapText="1"/>
    </xf>
    <xf numFmtId="4" fontId="3" fillId="0" borderId="0" xfId="3" applyFont="1" applyFill="1" applyBorder="1" applyAlignment="1" applyProtection="1">
      <alignment horizontal="right" vertical="center" wrapText="1"/>
    </xf>
    <xf numFmtId="0" fontId="3" fillId="0" borderId="0" xfId="4" applyFont="1" applyFill="1" applyBorder="1" applyAlignment="1" applyProtection="1">
      <alignment horizontal="left" vertical="center" wrapText="1" indent="1"/>
    </xf>
    <xf numFmtId="0" fontId="3" fillId="2" borderId="4" xfId="2" applyFont="1" applyFill="1" applyBorder="1" applyAlignment="1" applyProtection="1">
      <alignment horizontal="center" vertical="center" wrapText="1"/>
    </xf>
    <xf numFmtId="0" fontId="3" fillId="0" borderId="6" xfId="5" applyFont="1" applyFill="1" applyBorder="1" applyAlignment="1" applyProtection="1">
      <alignment horizontal="center" vertical="center" wrapText="1"/>
    </xf>
    <xf numFmtId="0" fontId="3" fillId="2" borderId="6" xfId="2" applyFont="1" applyFill="1" applyBorder="1" applyAlignment="1" applyProtection="1">
      <alignment horizontal="center" vertical="center" wrapText="1"/>
    </xf>
    <xf numFmtId="0" fontId="3" fillId="0" borderId="7" xfId="5" applyFont="1" applyFill="1" applyBorder="1" applyAlignment="1" applyProtection="1">
      <alignment horizontal="center" vertical="center" wrapText="1"/>
    </xf>
    <xf numFmtId="0" fontId="0" fillId="0" borderId="6" xfId="5" applyFont="1" applyFill="1" applyBorder="1" applyAlignment="1" applyProtection="1">
      <alignment horizontal="center" vertical="center" wrapText="1"/>
    </xf>
    <xf numFmtId="0" fontId="0" fillId="0" borderId="7" xfId="5" applyFont="1" applyFill="1" applyBorder="1" applyAlignment="1" applyProtection="1">
      <alignment horizontal="center" vertical="center" wrapText="1"/>
    </xf>
    <xf numFmtId="49" fontId="6" fillId="2" borderId="0" xfId="5" applyNumberFormat="1" applyFont="1" applyFill="1" applyBorder="1" applyAlignment="1" applyProtection="1">
      <alignment horizontal="center" vertical="center" wrapText="1"/>
    </xf>
    <xf numFmtId="49" fontId="6" fillId="2" borderId="8" xfId="5" applyNumberFormat="1" applyFont="1" applyFill="1" applyBorder="1" applyAlignment="1" applyProtection="1">
      <alignment horizontal="center" vertical="center" wrapText="1"/>
    </xf>
    <xf numFmtId="0" fontId="3" fillId="0" borderId="9" xfId="2" applyFont="1" applyFill="1" applyBorder="1" applyAlignment="1" applyProtection="1">
      <alignment horizontal="center" vertical="center" wrapText="1"/>
    </xf>
    <xf numFmtId="49" fontId="3" fillId="0" borderId="9" xfId="2" applyNumberFormat="1" applyFont="1" applyFill="1" applyBorder="1" applyAlignment="1" applyProtection="1">
      <alignment horizontal="left" vertical="center" wrapText="1"/>
    </xf>
    <xf numFmtId="0" fontId="7" fillId="0" borderId="9" xfId="2" applyFont="1" applyFill="1" applyBorder="1" applyAlignment="1" applyProtection="1">
      <alignment vertical="center" wrapText="1"/>
    </xf>
    <xf numFmtId="0" fontId="3" fillId="2" borderId="9" xfId="2" applyFont="1" applyFill="1" applyBorder="1" applyAlignment="1" applyProtection="1">
      <alignment horizontal="center" vertical="center" wrapText="1"/>
    </xf>
    <xf numFmtId="14" fontId="3" fillId="4" borderId="10" xfId="6" applyNumberFormat="1" applyFont="1" applyFill="1" applyBorder="1" applyAlignment="1" applyProtection="1">
      <alignment horizontal="left" vertical="center" wrapText="1"/>
    </xf>
    <xf numFmtId="0" fontId="8" fillId="0" borderId="11" xfId="2" applyFont="1" applyFill="1" applyBorder="1" applyAlignment="1" applyProtection="1">
      <alignment horizontal="center" vertical="center" wrapText="1"/>
    </xf>
    <xf numFmtId="3" fontId="3" fillId="0" borderId="9" xfId="2" applyNumberFormat="1" applyFont="1" applyFill="1" applyBorder="1" applyAlignment="1" applyProtection="1">
      <alignment horizontal="center" vertical="center" wrapText="1"/>
    </xf>
    <xf numFmtId="49" fontId="0" fillId="0" borderId="9" xfId="2" applyNumberFormat="1" applyFont="1" applyFill="1" applyBorder="1" applyAlignment="1" applyProtection="1">
      <alignment horizontal="center" vertical="center" wrapText="1"/>
    </xf>
    <xf numFmtId="14" fontId="3" fillId="4" borderId="11" xfId="6" applyNumberFormat="1" applyFont="1" applyFill="1" applyBorder="1" applyAlignment="1" applyProtection="1">
      <alignment horizontal="left" vertical="center" wrapText="1"/>
    </xf>
    <xf numFmtId="0" fontId="8" fillId="0" borderId="11" xfId="2" applyFont="1" applyFill="1" applyBorder="1" applyAlignment="1" applyProtection="1">
      <alignment vertical="top" wrapText="1"/>
    </xf>
    <xf numFmtId="0" fontId="5" fillId="5" borderId="12" xfId="0" applyFont="1" applyFill="1" applyBorder="1" applyAlignment="1" applyProtection="1">
      <alignment horizontal="center" vertical="center"/>
    </xf>
    <xf numFmtId="14" fontId="3" fillId="4" borderId="14" xfId="6" applyNumberFormat="1" applyFont="1" applyFill="1" applyBorder="1" applyAlignment="1" applyProtection="1">
      <alignment horizontal="left" vertical="center" wrapText="1"/>
    </xf>
    <xf numFmtId="0" fontId="7" fillId="0" borderId="14" xfId="2" applyFont="1" applyFill="1" applyBorder="1" applyAlignment="1" applyProtection="1">
      <alignment vertical="center" wrapText="1"/>
    </xf>
    <xf numFmtId="0" fontId="9" fillId="5" borderId="15" xfId="0" applyFont="1" applyFill="1" applyBorder="1" applyAlignment="1" applyProtection="1">
      <alignment horizontal="left" vertical="center"/>
    </xf>
    <xf numFmtId="0" fontId="9" fillId="5" borderId="15" xfId="0" applyFont="1" applyFill="1" applyBorder="1" applyAlignment="1" applyProtection="1">
      <alignment horizontal="left" vertical="center" indent="1"/>
    </xf>
    <xf numFmtId="0" fontId="9" fillId="5" borderId="16" xfId="0" applyFont="1" applyFill="1" applyBorder="1" applyAlignment="1" applyProtection="1">
      <alignment horizontal="left" vertical="center" indent="1"/>
    </xf>
    <xf numFmtId="0" fontId="3" fillId="0" borderId="0" xfId="2" applyFont="1" applyFill="1" applyAlignment="1" applyProtection="1">
      <alignment vertical="center" wrapText="1"/>
    </xf>
    <xf numFmtId="0" fontId="0" fillId="0" borderId="0" xfId="2" applyFont="1" applyFill="1" applyAlignment="1" applyProtection="1">
      <alignment horizontal="right" vertical="center" wrapText="1"/>
    </xf>
    <xf numFmtId="0" fontId="10" fillId="0" borderId="0" xfId="0" applyFont="1" applyAlignment="1">
      <alignment horizontal="left" vertical="top"/>
    </xf>
    <xf numFmtId="0" fontId="2" fillId="0" borderId="0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14" fontId="3" fillId="0" borderId="9" xfId="6" applyNumberFormat="1" applyFont="1" applyFill="1" applyBorder="1" applyAlignment="1" applyProtection="1">
      <alignment horizontal="center" vertical="center" wrapText="1"/>
    </xf>
    <xf numFmtId="49" fontId="3" fillId="0" borderId="9" xfId="2" applyNumberFormat="1" applyFont="1" applyFill="1" applyBorder="1" applyAlignment="1" applyProtection="1">
      <alignment horizontal="center" vertical="center" wrapText="1"/>
    </xf>
    <xf numFmtId="49" fontId="0" fillId="0" borderId="9" xfId="2" applyNumberFormat="1" applyFont="1" applyFill="1" applyBorder="1" applyAlignment="1" applyProtection="1">
      <alignment horizontal="left" vertical="center" wrapText="1"/>
      <protection locked="0"/>
    </xf>
    <xf numFmtId="4" fontId="3" fillId="0" borderId="9" xfId="2" applyNumberFormat="1" applyFont="1" applyFill="1" applyBorder="1" applyAlignment="1" applyProtection="1">
      <alignment vertical="center" wrapText="1"/>
      <protection locked="0"/>
    </xf>
    <xf numFmtId="0" fontId="5" fillId="0" borderId="12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left" vertical="center"/>
    </xf>
    <xf numFmtId="0" fontId="9" fillId="0" borderId="13" xfId="0" applyFont="1" applyFill="1" applyBorder="1" applyAlignment="1" applyProtection="1">
      <alignment horizontal="left" vertical="center"/>
    </xf>
    <xf numFmtId="0" fontId="10" fillId="0" borderId="0" xfId="0" applyFont="1" applyBorder="1" applyAlignment="1">
      <alignment horizontal="right" vertical="center" wrapText="1"/>
    </xf>
    <xf numFmtId="49" fontId="3" fillId="2" borderId="9" xfId="5" applyNumberFormat="1" applyFont="1" applyFill="1" applyBorder="1" applyAlignment="1" applyProtection="1">
      <alignment horizontal="center" vertical="center" wrapText="1"/>
    </xf>
    <xf numFmtId="0" fontId="0" fillId="0" borderId="9" xfId="5" applyFont="1" applyFill="1" applyBorder="1" applyAlignment="1" applyProtection="1">
      <alignment horizontal="left" vertical="center" wrapText="1"/>
    </xf>
    <xf numFmtId="49" fontId="0" fillId="2" borderId="9" xfId="5" applyNumberFormat="1" applyFont="1" applyFill="1" applyBorder="1" applyAlignment="1" applyProtection="1">
      <alignment horizontal="center" vertical="center" wrapText="1"/>
    </xf>
    <xf numFmtId="3" fontId="3" fillId="0" borderId="9" xfId="2" applyNumberFormat="1" applyFont="1" applyFill="1" applyBorder="1" applyAlignment="1" applyProtection="1">
      <alignment vertical="center" wrapText="1"/>
    </xf>
    <xf numFmtId="0" fontId="0" fillId="0" borderId="12" xfId="5" applyFont="1" applyFill="1" applyBorder="1" applyAlignment="1" applyProtection="1">
      <alignment horizontal="left" vertical="center" wrapText="1" indent="1"/>
    </xf>
    <xf numFmtId="0" fontId="0" fillId="0" borderId="16" xfId="5" applyFont="1" applyFill="1" applyBorder="1" applyAlignment="1" applyProtection="1">
      <alignment horizontal="left" vertical="center" wrapText="1" indent="1"/>
    </xf>
    <xf numFmtId="0" fontId="3" fillId="0" borderId="9" xfId="5" applyFont="1" applyFill="1" applyBorder="1" applyAlignment="1" applyProtection="1">
      <alignment horizontal="left" vertical="center" wrapText="1"/>
    </xf>
    <xf numFmtId="0" fontId="3" fillId="0" borderId="0" xfId="2" applyFont="1" applyFill="1" applyAlignment="1" applyProtection="1">
      <alignment horizontal="left" vertical="center" wrapText="1"/>
    </xf>
    <xf numFmtId="0" fontId="0" fillId="0" borderId="0" xfId="2" applyFont="1" applyFill="1" applyAlignment="1" applyProtection="1">
      <alignment horizontal="right" vertical="top" wrapText="1"/>
    </xf>
    <xf numFmtId="0" fontId="0" fillId="0" borderId="0" xfId="2" applyFont="1" applyFill="1" applyAlignment="1" applyProtection="1">
      <alignment horizontal="justify" vertical="top" wrapText="1"/>
    </xf>
    <xf numFmtId="3" fontId="3" fillId="0" borderId="9" xfId="2" applyNumberFormat="1" applyFont="1" applyFill="1" applyBorder="1" applyAlignment="1" applyProtection="1">
      <alignment vertical="center" wrapText="1"/>
      <protection locked="0"/>
    </xf>
  </cellXfs>
  <cellStyles count="7">
    <cellStyle name="Заголовок" xfId="1"/>
    <cellStyle name="ЗаголовокСтолбца" xfId="5"/>
    <cellStyle name="Значение" xfId="3"/>
    <cellStyle name="Обычный" xfId="0" builtinId="0"/>
    <cellStyle name="Обычный_razrabotka_sablonov_po_WKU" xfId="4"/>
    <cellStyle name="Обычный_ЖКУ_проект3" xfId="6"/>
    <cellStyle name="Обычный_Мониторинг инвестиций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0;&#1083;&#1080;&#1103;%20&#1053;&#1080;&#1082;&#1086;&#1083;&#1072;&#1077;&#1074;&#1085;&#1072;/Desktop/&#1064;&#1072;&#1073;&#1083;&#1086;&#1085;&#1099;%202015%20&#1075;/&#1082;&#1074;&#1072;&#1090;&#1077;&#1088;/JKH_OPEN_INFO_QUARTER_VO(v6_1_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Справочная информация"/>
      <sheetName val="Лог обновления"/>
      <sheetName val="Титульный"/>
      <sheetName val="Список ЦСВО (не дифф)"/>
      <sheetName val="ЦСВО доступ (не дифф)"/>
      <sheetName val="Список ЦСВО (дифф)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sheetDataSet>
      <sheetData sheetId="0"/>
      <sheetData sheetId="1"/>
      <sheetData sheetId="2"/>
      <sheetData sheetId="3"/>
      <sheetData sheetId="4">
        <row r="18">
          <cell r="F18" t="str">
            <v>тыс.куб.м/сутки</v>
          </cell>
        </row>
        <row r="26">
          <cell r="F26" t="str">
            <v>Муниципальное унитарное предприятие "Энергосервис" муниципального образования Красноуфимский район, п.Березовая роща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M5" t="str">
            <v>водоотведения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5"/>
  <sheetViews>
    <sheetView tabSelected="1" topLeftCell="J1" workbookViewId="0">
      <selection activeCell="N13" sqref="N13:P16"/>
    </sheetView>
  </sheetViews>
  <sheetFormatPr defaultRowHeight="15" x14ac:dyDescent="0.25"/>
  <cols>
    <col min="1" max="1" width="8.85546875" customWidth="1"/>
    <col min="2" max="2" width="25.28515625" hidden="1" customWidth="1"/>
    <col min="3" max="3" width="0.140625" customWidth="1"/>
    <col min="4" max="4" width="23.85546875" hidden="1" customWidth="1"/>
    <col min="5" max="5" width="12.28515625" customWidth="1"/>
    <col min="6" max="6" width="23.7109375" customWidth="1"/>
    <col min="7" max="7" width="18" customWidth="1"/>
    <col min="8" max="8" width="21.85546875" hidden="1" customWidth="1"/>
    <col min="9" max="9" width="20.42578125" customWidth="1"/>
    <col min="10" max="10" width="29.5703125" customWidth="1"/>
    <col min="11" max="11" width="28.7109375" customWidth="1"/>
    <col min="14" max="14" width="16.5703125" customWidth="1"/>
    <col min="15" max="15" width="55" customWidth="1"/>
    <col min="16" max="16" width="22.140625" customWidth="1"/>
  </cols>
  <sheetData>
    <row r="2" spans="2:16" ht="38.25" customHeight="1" x14ac:dyDescent="0.25">
      <c r="B2" s="33" t="str">
        <f>"Информация о наличии (отсутствии) технической возможности подключения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 технической возможности подключения к централизованной системе водоотведения (одной или несколько), в отношении которой(-ых) установлен единый тариф*</v>
      </c>
      <c r="C2" s="33"/>
      <c r="D2" s="33"/>
      <c r="E2" s="33"/>
      <c r="F2" s="33"/>
      <c r="G2" s="33"/>
      <c r="H2" s="34"/>
      <c r="I2" s="34"/>
      <c r="J2" s="34"/>
      <c r="K2" s="34"/>
      <c r="N2" s="1" t="str">
        <f>"Информация о регистрации и ходе реализации заявок о подключении к централизованной системе "&amp;TSphere_full&amp;"*"</f>
        <v>Информация о регистрации и ходе реализации заявок о подключении к централизованной системе водоотведения*</v>
      </c>
      <c r="O2" s="1"/>
      <c r="P2" s="1"/>
    </row>
    <row r="3" spans="2:16" ht="20.25" customHeight="1" x14ac:dyDescent="0.25">
      <c r="B3" s="35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C3" s="35"/>
      <c r="D3" s="35"/>
      <c r="E3" s="35"/>
      <c r="F3" s="35"/>
      <c r="G3" s="35"/>
      <c r="H3" s="34"/>
      <c r="I3" s="34"/>
      <c r="J3" s="34"/>
      <c r="K3" s="34"/>
      <c r="N3" s="2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O3" s="2"/>
      <c r="P3" s="2"/>
    </row>
    <row r="4" spans="2:16" x14ac:dyDescent="0.25">
      <c r="B4" s="3"/>
      <c r="C4" s="4"/>
      <c r="D4" s="4"/>
      <c r="E4" s="4"/>
      <c r="F4" s="4"/>
      <c r="G4" s="5"/>
      <c r="H4" s="5"/>
      <c r="I4" s="5"/>
      <c r="J4" s="5"/>
      <c r="K4" s="5"/>
      <c r="N4" s="3"/>
      <c r="O4" s="43"/>
      <c r="P4" s="43"/>
    </row>
    <row r="5" spans="2:16" ht="68.25" customHeight="1" thickBot="1" x14ac:dyDescent="0.3">
      <c r="B5" s="6" t="s">
        <v>0</v>
      </c>
      <c r="C5" s="7" t="s">
        <v>1</v>
      </c>
      <c r="D5" s="7"/>
      <c r="E5" s="8" t="s">
        <v>0</v>
      </c>
      <c r="F5" s="7" t="s">
        <v>2</v>
      </c>
      <c r="G5" s="9" t="s">
        <v>3</v>
      </c>
      <c r="H5" s="10" t="s">
        <v>4</v>
      </c>
      <c r="I5" s="8" t="s">
        <v>0</v>
      </c>
      <c r="J5" s="10" t="str">
        <f>"Наименование централизованной системы "&amp;TSphere_full&amp;" *"</f>
        <v>Наименование централизованной системы водоотведения *</v>
      </c>
      <c r="K5" s="11" t="str">
        <f>"Резерв мощности централизованной системы "&amp;TSphere_full&amp;" в течение квартала, "&amp;unit&amp;""</f>
        <v>Резерв мощности централизованной системы водоотведения в течение квартала, тыс.куб.м/сутки</v>
      </c>
      <c r="N5" s="8" t="s">
        <v>0</v>
      </c>
      <c r="O5" s="7" t="s">
        <v>17</v>
      </c>
      <c r="P5" s="7" t="s">
        <v>18</v>
      </c>
    </row>
    <row r="6" spans="2:16" ht="15.75" thickTop="1" x14ac:dyDescent="0.25">
      <c r="B6" s="12" t="s">
        <v>5</v>
      </c>
      <c r="C6" s="12" t="s">
        <v>6</v>
      </c>
      <c r="D6" s="13"/>
      <c r="E6" s="12" t="s">
        <v>7</v>
      </c>
      <c r="F6" s="12" t="s">
        <v>8</v>
      </c>
      <c r="G6" s="12" t="s">
        <v>9</v>
      </c>
      <c r="H6" s="12" t="s">
        <v>10</v>
      </c>
      <c r="I6" s="12" t="s">
        <v>10</v>
      </c>
      <c r="J6" s="12" t="s">
        <v>11</v>
      </c>
      <c r="K6" s="12" t="s">
        <v>12</v>
      </c>
      <c r="N6" s="12" t="s">
        <v>19</v>
      </c>
      <c r="O6" s="12" t="s">
        <v>5</v>
      </c>
      <c r="P6" s="12" t="s">
        <v>6</v>
      </c>
    </row>
    <row r="7" spans="2:16" ht="45" x14ac:dyDescent="0.25">
      <c r="B7" s="14"/>
      <c r="C7" s="15"/>
      <c r="D7" s="16"/>
      <c r="E7" s="14"/>
      <c r="F7" s="15"/>
      <c r="G7" s="15"/>
      <c r="H7" s="15"/>
      <c r="I7" s="15"/>
      <c r="J7" s="15"/>
      <c r="K7" s="15"/>
      <c r="N7" s="44" t="s">
        <v>5</v>
      </c>
      <c r="O7" s="45" t="str">
        <f>"Количество поданных заявок на подключение к централизованной системе "&amp;TSphere_full&amp;" в течение квартала, шт."</f>
        <v>Количество поданных заявок на подключение к централизованной системе водоотведения в течение квартала, шт.</v>
      </c>
      <c r="P7" s="54">
        <v>0</v>
      </c>
    </row>
    <row r="8" spans="2:16" ht="45" x14ac:dyDescent="0.25">
      <c r="B8" s="17">
        <v>1</v>
      </c>
      <c r="C8" s="18" t="s">
        <v>13</v>
      </c>
      <c r="D8" s="19"/>
      <c r="E8" s="17">
        <v>1</v>
      </c>
      <c r="F8" s="36" t="s">
        <v>13</v>
      </c>
      <c r="G8" s="37" t="s">
        <v>14</v>
      </c>
      <c r="H8" s="20"/>
      <c r="I8" s="21" t="s">
        <v>5</v>
      </c>
      <c r="J8" s="38" t="s">
        <v>15</v>
      </c>
      <c r="K8" s="39">
        <v>0.61</v>
      </c>
      <c r="N8" s="44" t="s">
        <v>6</v>
      </c>
      <c r="O8" s="45" t="str">
        <f>"Количество исполненных заявок на подключение к централизованной системе "&amp;TSphere_full&amp;" в течение квартала, шт."</f>
        <v>Количество исполненных заявок на подключение к централизованной системе водоотведения в течение квартала, шт.</v>
      </c>
      <c r="P8" s="54">
        <v>0</v>
      </c>
    </row>
    <row r="9" spans="2:16" ht="60" x14ac:dyDescent="0.25">
      <c r="B9" s="17"/>
      <c r="C9" s="22"/>
      <c r="D9" s="23"/>
      <c r="E9" s="17"/>
      <c r="F9" s="36"/>
      <c r="G9" s="37"/>
      <c r="H9" s="20"/>
      <c r="I9" s="40"/>
      <c r="J9" s="41"/>
      <c r="K9" s="42"/>
      <c r="N9" s="44" t="s">
        <v>7</v>
      </c>
      <c r="O9" s="45" t="str">
        <f>"Количество заявок о подключении к централизованной системе  "&amp;TSphere_full&amp;", по которым принято решение об отказе в подключении (с указанием причин) в течение квартала, шт."</f>
        <v>Количество заявок о подключении к централизованной системе  водоотведения, по которым принято решение об отказе в подключении (с указанием причин) в течение квартала, шт.</v>
      </c>
      <c r="P9" s="54">
        <v>0</v>
      </c>
    </row>
    <row r="10" spans="2:16" x14ac:dyDescent="0.25">
      <c r="B10" s="17"/>
      <c r="C10" s="25"/>
      <c r="D10" s="26"/>
      <c r="E10" s="24"/>
      <c r="F10" s="27"/>
      <c r="G10" s="28"/>
      <c r="H10" s="28"/>
      <c r="I10" s="28"/>
      <c r="J10" s="28"/>
      <c r="K10" s="29"/>
      <c r="N10" s="46" t="s">
        <v>8</v>
      </c>
      <c r="O10" s="45" t="s">
        <v>20</v>
      </c>
      <c r="P10" s="47"/>
    </row>
    <row r="11" spans="2:16" x14ac:dyDescent="0.25">
      <c r="B11" s="24"/>
      <c r="C11" s="27"/>
      <c r="D11" s="28"/>
      <c r="E11" s="28"/>
      <c r="F11" s="28"/>
      <c r="G11" s="28"/>
      <c r="H11" s="28"/>
      <c r="I11" s="28"/>
      <c r="J11" s="28"/>
      <c r="K11" s="29"/>
      <c r="N11" s="46" t="s">
        <v>21</v>
      </c>
      <c r="O11" s="48"/>
      <c r="P11" s="49"/>
    </row>
    <row r="12" spans="2:16" x14ac:dyDescent="0.25">
      <c r="B12" s="30"/>
      <c r="C12" s="30"/>
      <c r="D12" s="30"/>
      <c r="E12" s="30"/>
      <c r="F12" s="30"/>
      <c r="G12" s="30"/>
      <c r="H12" s="30"/>
      <c r="I12" s="30"/>
      <c r="J12" s="30"/>
      <c r="K12" s="30"/>
      <c r="N12" s="24"/>
      <c r="O12" s="28"/>
      <c r="P12" s="29"/>
    </row>
    <row r="13" spans="2:16" x14ac:dyDescent="0.25">
      <c r="B13" s="31" t="s">
        <v>16</v>
      </c>
      <c r="C13" s="32"/>
      <c r="D13" s="32"/>
      <c r="E13" s="32"/>
      <c r="F13" s="32"/>
      <c r="G13" s="32"/>
      <c r="H13" s="32"/>
      <c r="I13" s="32"/>
      <c r="J13" s="32"/>
      <c r="K13" s="32"/>
      <c r="N13" s="44"/>
      <c r="O13" s="50"/>
      <c r="P13" s="47"/>
    </row>
    <row r="14" spans="2:16" x14ac:dyDescent="0.25">
      <c r="N14" s="30"/>
      <c r="O14" s="51"/>
      <c r="P14" s="30"/>
    </row>
    <row r="15" spans="2:16" x14ac:dyDescent="0.25">
      <c r="N15" s="52"/>
      <c r="O15" s="53"/>
      <c r="P15" s="53"/>
    </row>
  </sheetData>
  <mergeCells count="15">
    <mergeCell ref="N2:P2"/>
    <mergeCell ref="N3:P3"/>
    <mergeCell ref="O4:P4"/>
    <mergeCell ref="O11:P11"/>
    <mergeCell ref="O15:P15"/>
    <mergeCell ref="H8:H9"/>
    <mergeCell ref="J9:K9"/>
    <mergeCell ref="C13:K13"/>
    <mergeCell ref="B2:K2"/>
    <mergeCell ref="B3:K3"/>
    <mergeCell ref="B8:B10"/>
    <mergeCell ref="C8:C10"/>
    <mergeCell ref="E8:E9"/>
    <mergeCell ref="F8:F9"/>
    <mergeCell ref="G8:G9"/>
  </mergeCells>
  <dataValidations count="6">
    <dataValidation type="decimal" allowBlank="1" showErrorMessage="1" errorTitle="Ошибка" error="Допускается ввод только действительных чисел!" sqref="K8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J8">
      <formula1>900</formula1>
    </dataValidation>
    <dataValidation type="whole" allowBlank="1" showErrorMessage="1" errorTitle="Ошибка" error="Допускается ввод только неотрицательных целых чисел!" sqref="H8:H9 P13 P7:P10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C8"/>
    <dataValidation allowBlank="1" showInputMessage="1" showErrorMessage="1" prompt="Выберите муниципальное образование и ОКТМО, выполнив двойной щелчок левой кнопки мыши по ячейке." sqref="F8:F9"/>
    <dataValidation type="decimal" allowBlank="1" showErrorMessage="1" errorTitle="Ошибка" error="Допускается ввод только неотрицательных чисел!" sqref="C7 F7:K7 G8:G9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2015-05-06T05:00:41Z</dcterms:modified>
</cp:coreProperties>
</file>