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E16"/>
  <c r="F15"/>
  <c r="E15"/>
  <c r="D15"/>
  <c r="D16"/>
  <c r="E20" l="1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<sst xmlns="http://schemas.openxmlformats.org/spreadsheetml/2006/main" count="32" uniqueCount="32">
  <si>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</si>
  <si>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</si>
  <si>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</si>
  <si>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</si>
  <si>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</si>
  <si>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</si>
  <si>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</si>
  <si>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</si>
  <si>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</si>
  <si>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</si>
  <si>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</si>
  <si>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</si>
  <si>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</si>
  <si>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</si>
  <si>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</si>
  <si>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</si>
  <si>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</si>
  <si>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</si>
  <si>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</si>
  <si>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</si>
  <si>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</si>
  <si>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</si>
  <si>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</si>
  <si>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</si>
  <si>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</si>
  <si>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</si>
  <si>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</si>
  <si>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</si>
  <si>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</si>
  <si>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</si>
  <si>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</si>
  <si>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24.09.2020 г. № 235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</si>
</sst>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F17" sqref="F17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17042055.200000048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95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10877735.200000048</v>
      </c>
      <c r="E14" s="12">
        <f>E16-E15</f>
        <v>655679</v>
      </c>
      <c r="F14" s="12">
        <f>F16-F15</f>
        <v>585400</v>
      </c>
    </row>
    <row r="15" spans="1:6" ht="49.95" customHeight="1">
      <c r="A15" s="6">
        <v>6</v>
      </c>
      <c r="B15" s="10" t="s">
        <v>16</v>
      </c>
      <c r="C15" s="11" t="s">
        <v>17</v>
      </c>
      <c r="D15" s="13">
        <f>1402863000+D21+D12+87208770+27094200+1511200+1004300+201674+3009700+10441531.97+33330709</f>
        <v>1610029684.97</v>
      </c>
      <c r="E15" s="13">
        <f>1271923300+E21+E12+2138800+17577479.02+23099500</f>
        <v>1321103679.02</v>
      </c>
      <c r="F15" s="13">
        <f>1308862000+F21+F12+2365129+23099500</f>
        <v>1340691229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1409875000+D19+D13+96470770+50862255.2+1511200+1004300+201674+3009700+10441531.97+10330709</f>
        <v>1620907420.1700001</v>
      </c>
      <c r="E16" s="13">
        <f>1278743300+E19+E13+2138800+17577479.02+23099500</f>
        <v>1321759358.02</v>
      </c>
      <c r="F16" s="13">
        <f>1315812000+F19+F13+2365129+23099500</f>
        <v>1341276629</v>
      </c>
    </row>
    <row r="17" spans="1:6" ht="55.95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37000000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37000000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43364600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43364600</v>
      </c>
      <c r="E21" s="9">
        <v>6364600</v>
      </c>
      <c r="F21" s="9">
        <v>6364600</v>
      </c>
    </row>
  </sheetData>
  <sheetProtection password="CA54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2020-09-28T05:55:06Z</cp:lastPrinted>
  <dcterms:created xsi:type="dcterms:W3CDTF">2019-11-08T10:05:22Z</dcterms:created>
  <dcterms:modified xsi:type="dcterms:W3CDTF">2020-09-28T06:01:01Z</dcterms:modified>
</cp:coreProperties>
</file>